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90" windowWidth="17955" windowHeight="7860" tabRatio="896" firstSheet="15" activeTab="20"/>
  </bookViews>
  <sheets>
    <sheet name="MAP" sheetId="26" r:id="rId1"/>
    <sheet name="STN1" sheetId="8" r:id="rId2"/>
    <sheet name="STN2" sheetId="4" r:id="rId3"/>
    <sheet name="STN3" sheetId="5" r:id="rId4"/>
    <sheet name="STN4" sheetId="23" r:id="rId5"/>
    <sheet name="STN5" sheetId="7" r:id="rId6"/>
    <sheet name="STN6" sheetId="24" r:id="rId7"/>
    <sheet name="STN9" sheetId="16" r:id="rId8"/>
    <sheet name="STN10" sheetId="15" r:id="rId9"/>
    <sheet name="STN11" sheetId="13" r:id="rId10"/>
    <sheet name="STN12" sheetId="14" r:id="rId11"/>
    <sheet name="STN13" sheetId="25" r:id="rId12"/>
    <sheet name="STN14" sheetId="19" r:id="rId13"/>
    <sheet name="STN15" sheetId="6" r:id="rId14"/>
    <sheet name="STN16" sheetId="20" r:id="rId15"/>
    <sheet name="STN17" sheetId="12" r:id="rId16"/>
    <sheet name="STN18" sheetId="11" r:id="rId17"/>
    <sheet name="STN19" sheetId="10" r:id="rId18"/>
    <sheet name="STN20" sheetId="9" r:id="rId19"/>
    <sheet name="STN21" sheetId="18" r:id="rId20"/>
    <sheet name="Analysis1" sheetId="17" r:id="rId21"/>
  </sheets>
  <definedNames>
    <definedName name="_xlnm._FilterDatabase" localSheetId="12" hidden="1">'STN14'!$E$5:$F$23</definedName>
    <definedName name="_xlnm._FilterDatabase" localSheetId="14" hidden="1">'STN16'!$E$5:$F$62</definedName>
  </definedNames>
  <calcPr calcId="125725"/>
</workbook>
</file>

<file path=xl/calcChain.xml><?xml version="1.0" encoding="utf-8"?>
<calcChain xmlns="http://schemas.openxmlformats.org/spreadsheetml/2006/main">
  <c r="B23" i="17"/>
  <c r="E59" i="20"/>
  <c r="E57"/>
  <c r="E56"/>
  <c r="E53"/>
  <c r="E52"/>
  <c r="E51"/>
  <c r="E49"/>
  <c r="E46"/>
  <c r="E45"/>
  <c r="E44"/>
  <c r="E43"/>
  <c r="E40"/>
  <c r="E39"/>
  <c r="E38"/>
  <c r="E36"/>
  <c r="E35"/>
  <c r="E33"/>
  <c r="E32"/>
  <c r="E31"/>
  <c r="E29"/>
  <c r="E28"/>
  <c r="E27"/>
  <c r="E26"/>
  <c r="E25"/>
  <c r="E21"/>
  <c r="E20"/>
  <c r="E19"/>
  <c r="E18"/>
  <c r="E17"/>
  <c r="E16"/>
  <c r="E14"/>
  <c r="E12"/>
  <c r="E9"/>
  <c r="E8"/>
  <c r="E6"/>
  <c r="E23" i="19"/>
  <c r="E22"/>
  <c r="E21"/>
  <c r="E20"/>
  <c r="E19"/>
  <c r="E18"/>
  <c r="E17"/>
  <c r="E15"/>
  <c r="E14"/>
  <c r="E12"/>
  <c r="E11"/>
  <c r="E10"/>
  <c r="E9"/>
  <c r="E8"/>
  <c r="E6"/>
  <c r="L112" i="12"/>
  <c r="L111"/>
  <c r="J111"/>
  <c r="E111"/>
  <c r="L110"/>
  <c r="J110"/>
  <c r="E110"/>
  <c r="L109"/>
  <c r="J109"/>
  <c r="E109"/>
  <c r="L108"/>
  <c r="J108"/>
  <c r="E108"/>
  <c r="L107"/>
  <c r="L106"/>
  <c r="L105"/>
  <c r="J105"/>
  <c r="L104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58"/>
  <c r="L59"/>
  <c r="L60"/>
  <c r="L62"/>
  <c r="L63"/>
  <c r="L64"/>
  <c r="L65"/>
  <c r="L66"/>
  <c r="L67"/>
  <c r="L68"/>
  <c r="L69"/>
  <c r="L70"/>
  <c r="L71"/>
  <c r="E64"/>
  <c r="E66"/>
  <c r="E67"/>
  <c r="E68"/>
  <c r="E69"/>
  <c r="E70"/>
  <c r="E71"/>
  <c r="E72"/>
  <c r="E73"/>
  <c r="E75"/>
  <c r="E76"/>
  <c r="E77"/>
  <c r="E78"/>
  <c r="E79"/>
  <c r="E82"/>
  <c r="E83"/>
  <c r="E85"/>
  <c r="E86"/>
  <c r="E87"/>
  <c r="E88"/>
  <c r="E89"/>
  <c r="E91"/>
  <c r="E92"/>
  <c r="E93"/>
  <c r="E94"/>
  <c r="E95"/>
  <c r="E96"/>
  <c r="E98"/>
  <c r="E99"/>
  <c r="E100"/>
  <c r="L46"/>
  <c r="L54"/>
  <c r="L56"/>
  <c r="L57"/>
  <c r="L5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1"/>
  <c r="L32"/>
  <c r="L33"/>
  <c r="L34"/>
  <c r="L35"/>
  <c r="L36"/>
  <c r="L37"/>
  <c r="L38"/>
  <c r="L39"/>
  <c r="L40"/>
  <c r="L41"/>
  <c r="L42"/>
  <c r="L43"/>
  <c r="L44"/>
  <c r="L45"/>
  <c r="L49"/>
  <c r="L6"/>
  <c r="J7"/>
  <c r="J8"/>
  <c r="J9"/>
  <c r="J10"/>
  <c r="J11"/>
  <c r="J12"/>
  <c r="J13"/>
  <c r="J14"/>
  <c r="J16"/>
  <c r="J17"/>
  <c r="J18"/>
  <c r="J19"/>
  <c r="J20"/>
  <c r="J21"/>
  <c r="J22"/>
  <c r="J23"/>
  <c r="J25"/>
  <c r="J26"/>
  <c r="J27"/>
  <c r="J30"/>
  <c r="J31"/>
  <c r="J32"/>
  <c r="J37"/>
  <c r="J39"/>
  <c r="J40"/>
  <c r="J41"/>
  <c r="J47"/>
  <c r="J48"/>
  <c r="J54"/>
  <c r="J6"/>
  <c r="E7"/>
  <c r="E8"/>
  <c r="E9"/>
  <c r="E10"/>
  <c r="E11"/>
  <c r="E12"/>
  <c r="E13"/>
  <c r="E14"/>
  <c r="E16"/>
  <c r="E17"/>
  <c r="E18"/>
  <c r="E19"/>
  <c r="E20"/>
  <c r="E21"/>
  <c r="E22"/>
  <c r="E23"/>
  <c r="E25"/>
  <c r="E26"/>
  <c r="E27"/>
  <c r="E29"/>
  <c r="E30"/>
  <c r="E31"/>
  <c r="E32"/>
  <c r="E35"/>
  <c r="E40"/>
  <c r="E41"/>
  <c r="E48"/>
  <c r="E54"/>
  <c r="E6"/>
  <c r="J7" i="1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9"/>
  <c r="J33"/>
  <c r="J35"/>
  <c r="J36"/>
  <c r="J37"/>
  <c r="J38"/>
  <c r="J39"/>
  <c r="J40"/>
  <c r="J41"/>
  <c r="J42"/>
  <c r="J43"/>
  <c r="J44"/>
  <c r="J45"/>
  <c r="J49"/>
  <c r="J50"/>
  <c r="J51"/>
  <c r="J52"/>
  <c r="J53"/>
  <c r="J54"/>
  <c r="J55"/>
  <c r="J56"/>
  <c r="J57"/>
  <c r="J58"/>
  <c r="J59"/>
  <c r="J60"/>
  <c r="J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7"/>
  <c r="E29"/>
  <c r="E33"/>
  <c r="E35"/>
  <c r="E36"/>
  <c r="E37"/>
  <c r="E38"/>
  <c r="E39"/>
  <c r="E40"/>
  <c r="E41"/>
  <c r="E42"/>
  <c r="E43"/>
  <c r="E44"/>
  <c r="E45"/>
  <c r="E49"/>
  <c r="E50"/>
  <c r="E51"/>
  <c r="E52"/>
  <c r="E53"/>
  <c r="E54"/>
  <c r="E55"/>
  <c r="E56"/>
  <c r="E57"/>
  <c r="E58"/>
  <c r="E59"/>
  <c r="E60"/>
  <c r="E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7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"/>
  <c r="L7" i="10"/>
  <c r="L8"/>
  <c r="L9"/>
  <c r="L10"/>
  <c r="L11"/>
  <c r="L13"/>
  <c r="L14"/>
  <c r="L15"/>
  <c r="L16"/>
  <c r="L18"/>
  <c r="L19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5"/>
  <c r="L46"/>
  <c r="L47"/>
  <c r="L48"/>
  <c r="L49"/>
  <c r="L50"/>
  <c r="L51"/>
  <c r="L52"/>
  <c r="L53"/>
  <c r="L54"/>
  <c r="L55"/>
  <c r="L56"/>
  <c r="L57"/>
  <c r="L58"/>
  <c r="L59"/>
  <c r="L6"/>
  <c r="L7" i="9"/>
  <c r="L8"/>
  <c r="L9"/>
  <c r="L10"/>
  <c r="L11"/>
  <c r="L1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6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6"/>
</calcChain>
</file>

<file path=xl/sharedStrings.xml><?xml version="1.0" encoding="utf-8"?>
<sst xmlns="http://schemas.openxmlformats.org/spreadsheetml/2006/main" count="7713" uniqueCount="905">
  <si>
    <t>Date:</t>
  </si>
  <si>
    <t>Maneuver</t>
  </si>
  <si>
    <t>Type</t>
  </si>
  <si>
    <t>Name</t>
  </si>
  <si>
    <t>Characteristics</t>
  </si>
  <si>
    <t>Material</t>
  </si>
  <si>
    <t>Notes</t>
  </si>
  <si>
    <t>From</t>
  </si>
  <si>
    <t>To</t>
  </si>
  <si>
    <t>#</t>
  </si>
  <si>
    <t># Of People</t>
  </si>
  <si>
    <t>% Filled (/25)</t>
  </si>
  <si>
    <t>Wood(W) / Metal (M) Plastic (P)</t>
  </si>
  <si>
    <t>Time</t>
  </si>
  <si>
    <t>Time:</t>
  </si>
  <si>
    <t>10:00 - 12:00</t>
  </si>
  <si>
    <t>E</t>
  </si>
  <si>
    <t>B</t>
  </si>
  <si>
    <t>D</t>
  </si>
  <si>
    <t>A</t>
  </si>
  <si>
    <t>?</t>
  </si>
  <si>
    <t>C</t>
  </si>
  <si>
    <t>Prefix</t>
  </si>
  <si>
    <t>Number</t>
  </si>
  <si>
    <t>LV</t>
  </si>
  <si>
    <t>RV</t>
  </si>
  <si>
    <t>6V</t>
  </si>
  <si>
    <t>N.R.</t>
  </si>
  <si>
    <t>NONE</t>
  </si>
  <si>
    <t>05887</t>
  </si>
  <si>
    <t>06486</t>
  </si>
  <si>
    <t>15615</t>
  </si>
  <si>
    <t>1070</t>
  </si>
  <si>
    <t>23311</t>
  </si>
  <si>
    <t>1069</t>
  </si>
  <si>
    <t>06204</t>
  </si>
  <si>
    <t>06476</t>
  </si>
  <si>
    <t>17701</t>
  </si>
  <si>
    <t>06691</t>
  </si>
  <si>
    <t>06176</t>
  </si>
  <si>
    <t>05913</t>
  </si>
  <si>
    <t>30201</t>
  </si>
  <si>
    <t>06088</t>
  </si>
  <si>
    <t>30182</t>
  </si>
  <si>
    <t>38567</t>
  </si>
  <si>
    <t>23547</t>
  </si>
  <si>
    <t>23910</t>
  </si>
  <si>
    <t>30344</t>
  </si>
  <si>
    <t>169</t>
  </si>
  <si>
    <t>23412</t>
  </si>
  <si>
    <t>30681</t>
  </si>
  <si>
    <t>23888</t>
  </si>
  <si>
    <t>03387</t>
  </si>
  <si>
    <t>35273</t>
  </si>
  <si>
    <t>2100?</t>
  </si>
  <si>
    <t>40406</t>
  </si>
  <si>
    <t>05596</t>
  </si>
  <si>
    <t>01368</t>
  </si>
  <si>
    <t>ASIA</t>
  </si>
  <si>
    <t>ALYSSA</t>
  </si>
  <si>
    <t>23275</t>
  </si>
  <si>
    <t>M</t>
  </si>
  <si>
    <t>P</t>
  </si>
  <si>
    <t>W</t>
  </si>
  <si>
    <t>Servizio Postale</t>
  </si>
  <si>
    <t>B to CD Dropoff to E</t>
  </si>
  <si>
    <t>Started in CD (Dropped off by RV06476 at 10:35)</t>
  </si>
  <si>
    <t>Ambulanza</t>
  </si>
  <si>
    <t>Station: 2</t>
  </si>
  <si>
    <t>Station: 3</t>
  </si>
  <si>
    <t>23553</t>
  </si>
  <si>
    <t>23840</t>
  </si>
  <si>
    <t>07323</t>
  </si>
  <si>
    <t>30444</t>
  </si>
  <si>
    <t>06398</t>
  </si>
  <si>
    <t>35867</t>
  </si>
  <si>
    <t>06106</t>
  </si>
  <si>
    <t>1081</t>
  </si>
  <si>
    <t>6438</t>
  </si>
  <si>
    <t>21??</t>
  </si>
  <si>
    <t>23937</t>
  </si>
  <si>
    <t>06438</t>
  </si>
  <si>
    <t>22830</t>
  </si>
  <si>
    <t>30145</t>
  </si>
  <si>
    <t>23522</t>
  </si>
  <si>
    <t>06426</t>
  </si>
  <si>
    <t>14053</t>
  </si>
  <si>
    <t>ALESSANDRO</t>
  </si>
  <si>
    <t>EMANUELA</t>
  </si>
  <si>
    <t>ALEX</t>
  </si>
  <si>
    <t>LORELLA</t>
  </si>
  <si>
    <t>EGLE</t>
  </si>
  <si>
    <t>CHIARA</t>
  </si>
  <si>
    <t>1239</t>
  </si>
  <si>
    <t>36646</t>
  </si>
  <si>
    <t>03168</t>
  </si>
  <si>
    <t>06432</t>
  </si>
  <si>
    <t>ROMO CIROLO</t>
  </si>
  <si>
    <t>POSTALE</t>
  </si>
  <si>
    <t>TRANSPORTO COSE</t>
  </si>
  <si>
    <t>BEVERAGE SERVICE</t>
  </si>
  <si>
    <t>TRANSPORT SERVICE?</t>
  </si>
  <si>
    <t>Wood(W) / Metal (M) / Plastic (P)</t>
  </si>
  <si>
    <t>Station: X</t>
  </si>
  <si>
    <t>License</t>
  </si>
  <si>
    <t>Station: 5</t>
  </si>
  <si>
    <t>SAMUELE</t>
  </si>
  <si>
    <t>REFRIGERATED</t>
  </si>
  <si>
    <t>05839</t>
  </si>
  <si>
    <t>30586</t>
  </si>
  <si>
    <t>30562</t>
  </si>
  <si>
    <t>MATTIA</t>
  </si>
  <si>
    <t>18148</t>
  </si>
  <si>
    <t>Station: 1</t>
  </si>
  <si>
    <t>30081</t>
  </si>
  <si>
    <t>1001</t>
  </si>
  <si>
    <t>private, no cabin</t>
  </si>
  <si>
    <t>Vesta</t>
  </si>
  <si>
    <t>1002</t>
  </si>
  <si>
    <t>Slow speed (4 min. to cross intersection), canal maitenance boat</t>
  </si>
  <si>
    <t>30390</t>
  </si>
  <si>
    <t>1005</t>
  </si>
  <si>
    <t>1006</t>
  </si>
  <si>
    <t>Postal service boat, parked at A/B corner along B until 10:09</t>
  </si>
  <si>
    <t>NR</t>
  </si>
  <si>
    <t>76212</t>
  </si>
  <si>
    <t>1008</t>
  </si>
  <si>
    <t>COOP cargo boat</t>
  </si>
  <si>
    <t>2001</t>
  </si>
  <si>
    <t>1014</t>
  </si>
  <si>
    <t>Parked on penultimate space at A/B corner along B</t>
  </si>
  <si>
    <t>Aredo</t>
  </si>
  <si>
    <t>1018</t>
  </si>
  <si>
    <t>GAFFARO cargo boat</t>
  </si>
  <si>
    <t>2376</t>
  </si>
  <si>
    <t>14942</t>
  </si>
  <si>
    <t>Sanitrans</t>
  </si>
  <si>
    <t>W/P</t>
  </si>
  <si>
    <t>1019</t>
  </si>
  <si>
    <t>Mobility ambulance</t>
  </si>
  <si>
    <t>V1</t>
  </si>
  <si>
    <t>2282</t>
  </si>
  <si>
    <t>1022</t>
  </si>
  <si>
    <t>1026</t>
  </si>
  <si>
    <t>Mobility ambulance, same as previous at 10:19</t>
  </si>
  <si>
    <t>VE</t>
  </si>
  <si>
    <t>7994</t>
  </si>
  <si>
    <t>1027</t>
  </si>
  <si>
    <t>9162</t>
  </si>
  <si>
    <t>Alma sima</t>
  </si>
  <si>
    <t>17565</t>
  </si>
  <si>
    <t>1028</t>
  </si>
  <si>
    <t>30482</t>
  </si>
  <si>
    <t>Thomas</t>
  </si>
  <si>
    <t>M/W</t>
  </si>
  <si>
    <t>1034</t>
  </si>
  <si>
    <t>Transporto Cose, stopped at A/B corner along B until 10:37</t>
  </si>
  <si>
    <t>1036</t>
  </si>
  <si>
    <t>Short private boat</t>
  </si>
  <si>
    <t>BRUBE</t>
  </si>
  <si>
    <t>1040</t>
  </si>
  <si>
    <t>"King Kob" brand on private boat</t>
  </si>
  <si>
    <t>1042</t>
  </si>
  <si>
    <t>30036</t>
  </si>
  <si>
    <t>1044</t>
  </si>
  <si>
    <t>Stops at A/B corner along B</t>
  </si>
  <si>
    <t>23726</t>
  </si>
  <si>
    <t>1052</t>
  </si>
  <si>
    <t>GAFFARO short cargo boat</t>
  </si>
  <si>
    <t>8490</t>
  </si>
  <si>
    <t>23563</t>
  </si>
  <si>
    <t>Azienda</t>
  </si>
  <si>
    <t>1055</t>
  </si>
  <si>
    <t>Azienda ULSS Veziana mobility ambulance</t>
  </si>
  <si>
    <t>1057</t>
  </si>
  <si>
    <t>Same boat as previous</t>
  </si>
  <si>
    <t>1105</t>
  </si>
  <si>
    <t>Mobility ambulance, started from A/B corner dock along B</t>
  </si>
  <si>
    <t>14551</t>
  </si>
  <si>
    <t>Transporto Cose</t>
  </si>
  <si>
    <t>1107</t>
  </si>
  <si>
    <t>Stopped along A/B corner dock along A</t>
  </si>
  <si>
    <t>28568</t>
  </si>
  <si>
    <t>1111</t>
  </si>
  <si>
    <t>Small private boat, additional passenger: small dog</t>
  </si>
  <si>
    <t>1118</t>
  </si>
  <si>
    <t>Small private boat.</t>
  </si>
  <si>
    <t>233352</t>
  </si>
  <si>
    <t>1119</t>
  </si>
  <si>
    <t>Lucrezia</t>
  </si>
  <si>
    <t>1122</t>
  </si>
  <si>
    <t>Vacant taxi</t>
  </si>
  <si>
    <t>Small (~2.5 m) rowboat with standing cross rower. Double oar.</t>
  </si>
  <si>
    <t>05764</t>
  </si>
  <si>
    <t>Manu</t>
  </si>
  <si>
    <t>1130</t>
  </si>
  <si>
    <t>NR of company.</t>
  </si>
  <si>
    <t>07710</t>
  </si>
  <si>
    <t>1131</t>
  </si>
  <si>
    <t>25412</t>
  </si>
  <si>
    <t>CD Servico Transporto</t>
  </si>
  <si>
    <t>1134</t>
  </si>
  <si>
    <t>1136</t>
  </si>
  <si>
    <t>1144</t>
  </si>
  <si>
    <t>1145</t>
  </si>
  <si>
    <t>Same as previous boat noted at 11:22, 11 NOV 2008</t>
  </si>
  <si>
    <t>38455</t>
  </si>
  <si>
    <t>1148</t>
  </si>
  <si>
    <t>Possibly same as previous at 11:44, 11 NOV 2008.</t>
  </si>
  <si>
    <t>23821</t>
  </si>
  <si>
    <t>Barbara</t>
  </si>
  <si>
    <t>M/P</t>
  </si>
  <si>
    <t>1150</t>
  </si>
  <si>
    <t>Company:Simonato Translochi</t>
  </si>
  <si>
    <t>1152</t>
  </si>
  <si>
    <t>14707</t>
  </si>
  <si>
    <t>Forever</t>
  </si>
  <si>
    <t>1154</t>
  </si>
  <si>
    <t>23481</t>
  </si>
  <si>
    <t>Goficheria</t>
  </si>
  <si>
    <t>1156</t>
  </si>
  <si>
    <t>23094</t>
  </si>
  <si>
    <t>Feora</t>
  </si>
  <si>
    <t>1158</t>
  </si>
  <si>
    <t>Company: Scalo Fuviale Tronchetti</t>
  </si>
  <si>
    <t>Station: 20</t>
  </si>
  <si>
    <t>V</t>
  </si>
  <si>
    <t>NO</t>
  </si>
  <si>
    <t>88455</t>
  </si>
  <si>
    <t>05567</t>
  </si>
  <si>
    <t>9128</t>
  </si>
  <si>
    <t>06236</t>
  </si>
  <si>
    <t>30021</t>
  </si>
  <si>
    <t>8161</t>
  </si>
  <si>
    <t>33977</t>
  </si>
  <si>
    <t>14591</t>
  </si>
  <si>
    <t>30539</t>
  </si>
  <si>
    <t>23447</t>
  </si>
  <si>
    <t>1098</t>
  </si>
  <si>
    <t>8406</t>
  </si>
  <si>
    <t>7456</t>
  </si>
  <si>
    <t>359</t>
  </si>
  <si>
    <t>55912</t>
  </si>
  <si>
    <t>23420</t>
  </si>
  <si>
    <t>05797</t>
  </si>
  <si>
    <t>06500</t>
  </si>
  <si>
    <t>0955</t>
  </si>
  <si>
    <t>14701</t>
  </si>
  <si>
    <t>30439</t>
  </si>
  <si>
    <t>9112</t>
  </si>
  <si>
    <t>8845</t>
  </si>
  <si>
    <t>8770</t>
  </si>
  <si>
    <t>14795</t>
  </si>
  <si>
    <t>7576</t>
  </si>
  <si>
    <t>33849</t>
  </si>
  <si>
    <t>HUNG A U-TURN</t>
  </si>
  <si>
    <t>POLICE</t>
  </si>
  <si>
    <t>ENEL BOAT</t>
  </si>
  <si>
    <t>BE</t>
  </si>
  <si>
    <t>13640</t>
  </si>
  <si>
    <t>9137</t>
  </si>
  <si>
    <t>63250</t>
  </si>
  <si>
    <t>8869</t>
  </si>
  <si>
    <t>23084</t>
  </si>
  <si>
    <t>8515</t>
  </si>
  <si>
    <t>9072</t>
  </si>
  <si>
    <t>12723</t>
  </si>
  <si>
    <t>06362</t>
  </si>
  <si>
    <t>30312</t>
  </si>
  <si>
    <t>Station: 19</t>
  </si>
  <si>
    <t>FIORELLA</t>
  </si>
  <si>
    <t>LUIGI</t>
  </si>
  <si>
    <t>ENDAR</t>
  </si>
  <si>
    <t>DAVID</t>
  </si>
  <si>
    <t>ROBERTA</t>
  </si>
  <si>
    <t>ORLANDO</t>
  </si>
  <si>
    <t>LISA</t>
  </si>
  <si>
    <t>SANITRANS 2</t>
  </si>
  <si>
    <t>PAMPO</t>
  </si>
  <si>
    <t>PROVINCIA DI VENEZIA</t>
  </si>
  <si>
    <t>SERVICIO TRANSPORT FUNEBRI</t>
  </si>
  <si>
    <t>POLIZIA</t>
  </si>
  <si>
    <t>TRAFFIC JAM</t>
  </si>
  <si>
    <t>Station: 18</t>
  </si>
  <si>
    <t>23738</t>
  </si>
  <si>
    <t>20941</t>
  </si>
  <si>
    <t>06739</t>
  </si>
  <si>
    <t>39632</t>
  </si>
  <si>
    <t>30683</t>
  </si>
  <si>
    <t>LUCIA</t>
  </si>
  <si>
    <t>PARKED IN ENTRANCE TO C</t>
  </si>
  <si>
    <t>DROPPED OFF 1 ON SIDEWALK</t>
  </si>
  <si>
    <t>GONDOLA DROPPED OFF PASSENGERS BEFORE BRIDGE TO E</t>
  </si>
  <si>
    <t>BACKED FROM C TO B EXITED THROUGH A</t>
  </si>
  <si>
    <t>PARKED ACROSS FROM A</t>
  </si>
  <si>
    <t>10:00 - 11:00</t>
  </si>
  <si>
    <t>Station: 17</t>
  </si>
  <si>
    <t>06202</t>
  </si>
  <si>
    <t>BV</t>
  </si>
  <si>
    <t>3002</t>
  </si>
  <si>
    <t>109</t>
  </si>
  <si>
    <t>50912</t>
  </si>
  <si>
    <t>23626</t>
  </si>
  <si>
    <t>8407</t>
  </si>
  <si>
    <t>30678</t>
  </si>
  <si>
    <t>0664</t>
  </si>
  <si>
    <t>2690</t>
  </si>
  <si>
    <t>8622</t>
  </si>
  <si>
    <t>2011</t>
  </si>
  <si>
    <t>0615</t>
  </si>
  <si>
    <t>05880</t>
  </si>
  <si>
    <t>0001</t>
  </si>
  <si>
    <t>30480</t>
  </si>
  <si>
    <t>05842</t>
  </si>
  <si>
    <t>VERONICA</t>
  </si>
  <si>
    <t>ANDREA</t>
  </si>
  <si>
    <t>CONFUSION</t>
  </si>
  <si>
    <t>KIKI</t>
  </si>
  <si>
    <t>BIONDA</t>
  </si>
  <si>
    <t>IRMA II VENEZIA</t>
  </si>
  <si>
    <t>VELALO</t>
  </si>
  <si>
    <t>GONDOLA PARKED ALONG C - A</t>
  </si>
  <si>
    <t>SACAIM VENEZIA</t>
  </si>
  <si>
    <t>CAFFEDELDOGE.COM</t>
  </si>
  <si>
    <t>HOTEL ALL'ANGELO DOGES PALACE TRANSPORTAGI</t>
  </si>
  <si>
    <t>VENEZIA FRUTTA FRUTTA</t>
  </si>
  <si>
    <t>DOGES PALACE TAXI</t>
  </si>
  <si>
    <t>30498</t>
  </si>
  <si>
    <t>23692</t>
  </si>
  <si>
    <t>30585</t>
  </si>
  <si>
    <t>23564</t>
  </si>
  <si>
    <t>COLOMBA</t>
  </si>
  <si>
    <t>06403</t>
  </si>
  <si>
    <t>CONSTRUCTION</t>
  </si>
  <si>
    <t>23250</t>
  </si>
  <si>
    <t>08490</t>
  </si>
  <si>
    <t>30019</t>
  </si>
  <si>
    <t>05606</t>
  </si>
  <si>
    <t>9115</t>
  </si>
  <si>
    <t>9124</t>
  </si>
  <si>
    <t>BARBARA</t>
  </si>
  <si>
    <t>17/11/2008</t>
  </si>
  <si>
    <t>PS</t>
  </si>
  <si>
    <t>30345</t>
  </si>
  <si>
    <t>06657</t>
  </si>
  <si>
    <t>41445</t>
  </si>
  <si>
    <t>8868</t>
  </si>
  <si>
    <t>23657</t>
  </si>
  <si>
    <t>30605</t>
  </si>
  <si>
    <t>24895</t>
  </si>
  <si>
    <t>23813</t>
  </si>
  <si>
    <t>23309</t>
  </si>
  <si>
    <t>7875</t>
  </si>
  <si>
    <t>07136</t>
  </si>
  <si>
    <t>8778</t>
  </si>
  <si>
    <t>30315</t>
  </si>
  <si>
    <t>30440</t>
  </si>
  <si>
    <t>30098</t>
  </si>
  <si>
    <t>8886</t>
  </si>
  <si>
    <t>23867</t>
  </si>
  <si>
    <t>06264</t>
  </si>
  <si>
    <t>30619</t>
  </si>
  <si>
    <t>36812</t>
  </si>
  <si>
    <t>30193</t>
  </si>
  <si>
    <t>23695</t>
  </si>
  <si>
    <t>05625</t>
  </si>
  <si>
    <t>30478</t>
  </si>
  <si>
    <t>645</t>
  </si>
  <si>
    <t>8846</t>
  </si>
  <si>
    <t>17121</t>
  </si>
  <si>
    <t>23552</t>
  </si>
  <si>
    <t>06588</t>
  </si>
  <si>
    <t>25266</t>
  </si>
  <si>
    <t>1087</t>
  </si>
  <si>
    <t>8439</t>
  </si>
  <si>
    <t>05955</t>
  </si>
  <si>
    <t>23580</t>
  </si>
  <si>
    <t>8650</t>
  </si>
  <si>
    <t>30530</t>
  </si>
  <si>
    <t>30381</t>
  </si>
  <si>
    <t>8438</t>
  </si>
  <si>
    <t>8637</t>
  </si>
  <si>
    <t>14443</t>
  </si>
  <si>
    <t>8931</t>
  </si>
  <si>
    <t>05836</t>
  </si>
  <si>
    <t>3982</t>
  </si>
  <si>
    <t>8964</t>
  </si>
  <si>
    <t>9153</t>
  </si>
  <si>
    <t>8745</t>
  </si>
  <si>
    <t>06429</t>
  </si>
  <si>
    <t>347V</t>
  </si>
  <si>
    <t>23559</t>
  </si>
  <si>
    <t>44522</t>
  </si>
  <si>
    <t>23866</t>
  </si>
  <si>
    <t>30305</t>
  </si>
  <si>
    <t>06291</t>
  </si>
  <si>
    <t>16613</t>
  </si>
  <si>
    <t>30008</t>
  </si>
  <si>
    <t>9028</t>
  </si>
  <si>
    <t>23814</t>
  </si>
  <si>
    <t>14191</t>
  </si>
  <si>
    <t>15639</t>
  </si>
  <si>
    <t>30504</t>
  </si>
  <si>
    <t>8895</t>
  </si>
  <si>
    <t>30419</t>
  </si>
  <si>
    <t>30595</t>
  </si>
  <si>
    <t>9119</t>
  </si>
  <si>
    <t>8342</t>
  </si>
  <si>
    <t>SACAIM</t>
  </si>
  <si>
    <t>ALESSIO</t>
  </si>
  <si>
    <t>FRANCESCA</t>
  </si>
  <si>
    <t>ALBINO TREVISIAN</t>
  </si>
  <si>
    <t>STOPA</t>
  </si>
  <si>
    <t>SCHIA</t>
  </si>
  <si>
    <t>CARLOTTA</t>
  </si>
  <si>
    <t>FRANZOI</t>
  </si>
  <si>
    <t>ANDREA PILAR</t>
  </si>
  <si>
    <t>GRAZIA</t>
  </si>
  <si>
    <t>ZEFIRO</t>
  </si>
  <si>
    <t>GIORGIA</t>
  </si>
  <si>
    <t>MARTA</t>
  </si>
  <si>
    <t>MONICA</t>
  </si>
  <si>
    <t>MAURA</t>
  </si>
  <si>
    <t>LEONARDO</t>
  </si>
  <si>
    <t>VELA 10</t>
  </si>
  <si>
    <t>SERVIZIO TRANSPORTI FUNEBRI - NO COFFIN</t>
  </si>
  <si>
    <t>SERVIZIO POSTALE - BACKED INTO C</t>
  </si>
  <si>
    <t>GARBAGE BOAT - PARKED IN A FOR A WHILE</t>
  </si>
  <si>
    <t>REFRIGERATED - PARKED IN A</t>
  </si>
  <si>
    <t>SERVIZIO TRANSPORTI FUNEBRI - WITH COFFIN</t>
  </si>
  <si>
    <t>GARBAGE BOAT</t>
  </si>
  <si>
    <t>POLIZIA - SIREN ON</t>
  </si>
  <si>
    <t>PARKED IN A</t>
  </si>
  <si>
    <t>AMBULANZA - PARKED IN A</t>
  </si>
  <si>
    <t>PRIVATE TAXI</t>
  </si>
  <si>
    <t>POLIZIA - NO SIREN</t>
  </si>
  <si>
    <t>NO IDEA WHAT KIND OF SERVICE</t>
  </si>
  <si>
    <t>NO FARE</t>
  </si>
  <si>
    <t>NO FARE - PARKED IN A</t>
  </si>
  <si>
    <t>GARBAGE</t>
  </si>
  <si>
    <t>HALF LICENSE BLOCKED</t>
  </si>
  <si>
    <t>ENEL</t>
  </si>
  <si>
    <t>LICENSE COVERED</t>
  </si>
  <si>
    <t>Station: 11</t>
  </si>
  <si>
    <t>18/11/2008</t>
  </si>
  <si>
    <t>0304767</t>
  </si>
  <si>
    <t>30166</t>
  </si>
  <si>
    <t>06428</t>
  </si>
  <si>
    <t>06051</t>
  </si>
  <si>
    <t>00279</t>
  </si>
  <si>
    <t>30434</t>
  </si>
  <si>
    <t>63821</t>
  </si>
  <si>
    <t>07770</t>
  </si>
  <si>
    <t>26991</t>
  </si>
  <si>
    <t>30407</t>
  </si>
  <si>
    <t>MARIELLA</t>
  </si>
  <si>
    <t>ELENA</t>
  </si>
  <si>
    <t>SEBASTIAN</t>
  </si>
  <si>
    <t>TRASH BARGE</t>
  </si>
  <si>
    <t>Station: 10</t>
  </si>
  <si>
    <t>VEA</t>
  </si>
  <si>
    <t>24063</t>
  </si>
  <si>
    <t>7782</t>
  </si>
  <si>
    <t>10240</t>
  </si>
  <si>
    <t>8822</t>
  </si>
  <si>
    <t>13407V</t>
  </si>
  <si>
    <t>12685</t>
  </si>
  <si>
    <t>8613</t>
  </si>
  <si>
    <t>23607</t>
  </si>
  <si>
    <t>8801</t>
  </si>
  <si>
    <t>11865</t>
  </si>
  <si>
    <t>30292</t>
  </si>
  <si>
    <t>14309</t>
  </si>
  <si>
    <t>12262V</t>
  </si>
  <si>
    <t>8553</t>
  </si>
  <si>
    <t>13577</t>
  </si>
  <si>
    <t>4970</t>
  </si>
  <si>
    <t>30616</t>
  </si>
  <si>
    <t>7950</t>
  </si>
  <si>
    <t>8</t>
  </si>
  <si>
    <t>1048</t>
  </si>
  <si>
    <t>8893</t>
  </si>
  <si>
    <t>05911</t>
  </si>
  <si>
    <t>06251</t>
  </si>
  <si>
    <t>20651</t>
  </si>
  <si>
    <t>30584</t>
  </si>
  <si>
    <t>30563</t>
  </si>
  <si>
    <t>8029</t>
  </si>
  <si>
    <t>04978</t>
  </si>
  <si>
    <t>102??</t>
  </si>
  <si>
    <t>3098</t>
  </si>
  <si>
    <t>21747</t>
  </si>
  <si>
    <t>1128</t>
  </si>
  <si>
    <t>291</t>
  </si>
  <si>
    <t>24373</t>
  </si>
  <si>
    <t>3074</t>
  </si>
  <si>
    <t>8388</t>
  </si>
  <si>
    <t>0569</t>
  </si>
  <si>
    <t>23650</t>
  </si>
  <si>
    <t>843C</t>
  </si>
  <si>
    <t>23976</t>
  </si>
  <si>
    <t>06231</t>
  </si>
  <si>
    <t>560</t>
  </si>
  <si>
    <t>30169</t>
  </si>
  <si>
    <t>8188</t>
  </si>
  <si>
    <t>231</t>
  </si>
  <si>
    <t>30119</t>
  </si>
  <si>
    <t>23895</t>
  </si>
  <si>
    <t>06138</t>
  </si>
  <si>
    <t>06205</t>
  </si>
  <si>
    <t>23871</t>
  </si>
  <si>
    <t>14</t>
  </si>
  <si>
    <t>30397</t>
  </si>
  <si>
    <t>06157</t>
  </si>
  <si>
    <t>30206</t>
  </si>
  <si>
    <t>EAGLE RAY</t>
  </si>
  <si>
    <t>CONI</t>
  </si>
  <si>
    <t>TODICRIFA</t>
  </si>
  <si>
    <t>BENDETTA</t>
  </si>
  <si>
    <t>MAE MAE II</t>
  </si>
  <si>
    <t>ROBY</t>
  </si>
  <si>
    <t>FABIANNA</t>
  </si>
  <si>
    <t>LUCRERIA</t>
  </si>
  <si>
    <t>AMM</t>
  </si>
  <si>
    <t>704</t>
  </si>
  <si>
    <t>ALVISE</t>
  </si>
  <si>
    <t>MATTEO</t>
  </si>
  <si>
    <t>SHALOM</t>
  </si>
  <si>
    <t>MARIA TERESA</t>
  </si>
  <si>
    <t>NEGRONI</t>
  </si>
  <si>
    <t>MARINA</t>
  </si>
  <si>
    <t>FRIDA</t>
  </si>
  <si>
    <t>LUCIANO</t>
  </si>
  <si>
    <t>LONI</t>
  </si>
  <si>
    <t>CASARINO</t>
  </si>
  <si>
    <t>ZELDA</t>
  </si>
  <si>
    <t>MARGHERITA</t>
  </si>
  <si>
    <t>ADA</t>
  </si>
  <si>
    <t>FRANCESCO</t>
  </si>
  <si>
    <t>PARKED NEAR C ENTRANCE</t>
  </si>
  <si>
    <t>POLIZIA LOCALE</t>
  </si>
  <si>
    <t>NO LABELS, PEOPLE WEARING UNIFORMS</t>
  </si>
  <si>
    <t>POLIZIA PENVETENZINA</t>
  </si>
  <si>
    <t>SANITRANS (MOBILITY SERVICE)</t>
  </si>
  <si>
    <t>VIGLI DEL FUOCO</t>
  </si>
  <si>
    <t>HEARSE BOAT</t>
  </si>
  <si>
    <t>GARBAGE STOPPED IN C, IN INTERSECTION ALSO</t>
  </si>
  <si>
    <t>CONSTRUCTION BARGE</t>
  </si>
  <si>
    <t>9089</t>
  </si>
  <si>
    <t>30330</t>
  </si>
  <si>
    <t>50120</t>
  </si>
  <si>
    <t>1165</t>
  </si>
  <si>
    <t>20463</t>
  </si>
  <si>
    <t>25903</t>
  </si>
  <si>
    <t>14834</t>
  </si>
  <si>
    <t>VF</t>
  </si>
  <si>
    <t>30339</t>
  </si>
  <si>
    <t>23987</t>
  </si>
  <si>
    <t>9143</t>
  </si>
  <si>
    <t>30165</t>
  </si>
  <si>
    <t>23524</t>
  </si>
  <si>
    <t>8163</t>
  </si>
  <si>
    <t>8658</t>
  </si>
  <si>
    <t>NIKIS</t>
  </si>
  <si>
    <t>CA'CORNER</t>
  </si>
  <si>
    <t>ERIMA</t>
  </si>
  <si>
    <t>GONDOLA</t>
  </si>
  <si>
    <t>30431</t>
  </si>
  <si>
    <t>30091</t>
  </si>
  <si>
    <t>23444</t>
  </si>
  <si>
    <t>14930</t>
  </si>
  <si>
    <t>30607</t>
  </si>
  <si>
    <t>12622V</t>
  </si>
  <si>
    <t>8909</t>
  </si>
  <si>
    <t>05003</t>
  </si>
  <si>
    <t>14950</t>
  </si>
  <si>
    <t>30576</t>
  </si>
  <si>
    <t>30850</t>
  </si>
  <si>
    <t>8366</t>
  </si>
  <si>
    <t>7923</t>
  </si>
  <si>
    <t>CA'FARSELLI</t>
  </si>
  <si>
    <t>RICARDO</t>
  </si>
  <si>
    <t>SERENA</t>
  </si>
  <si>
    <t>GIOVANNI</t>
  </si>
  <si>
    <t>PAPA MARIO</t>
  </si>
  <si>
    <t>ANDREA I</t>
  </si>
  <si>
    <t>GIANSIL</t>
  </si>
  <si>
    <t>GUARDIA DI FINANZA</t>
  </si>
  <si>
    <t>11378V</t>
  </si>
  <si>
    <t>30</t>
  </si>
  <si>
    <t>SANSOVINO</t>
  </si>
  <si>
    <t>30615</t>
  </si>
  <si>
    <t>23685</t>
  </si>
  <si>
    <t>30608</t>
  </si>
  <si>
    <t>06414</t>
  </si>
  <si>
    <t>1863</t>
  </si>
  <si>
    <t>0511</t>
  </si>
  <si>
    <t>23835</t>
  </si>
  <si>
    <t>31261</t>
  </si>
  <si>
    <t>30698</t>
  </si>
  <si>
    <t>8924</t>
  </si>
  <si>
    <t>5071</t>
  </si>
  <si>
    <t>23658</t>
  </si>
  <si>
    <t>PRONTO INTERATO</t>
  </si>
  <si>
    <t>GUHA</t>
  </si>
  <si>
    <t>VESTA</t>
  </si>
  <si>
    <t>SCAIM</t>
  </si>
  <si>
    <t>LOCANO</t>
  </si>
  <si>
    <t>ALESSIA</t>
  </si>
  <si>
    <t>BOVOLO</t>
  </si>
  <si>
    <t>MARMAR II</t>
  </si>
  <si>
    <t>TODICRIEA</t>
  </si>
  <si>
    <t>BOATO</t>
  </si>
  <si>
    <t>CLEO</t>
  </si>
  <si>
    <t>TONI</t>
  </si>
  <si>
    <t>REGINEVENTI</t>
  </si>
  <si>
    <t>SARA MATTEO</t>
  </si>
  <si>
    <t>DEMONO</t>
  </si>
  <si>
    <t>SANITRANS</t>
  </si>
  <si>
    <t>0959</t>
  </si>
  <si>
    <t>VENEZIA CARGO</t>
  </si>
  <si>
    <t>CRANE</t>
  </si>
  <si>
    <t>FUNERAL BOAT</t>
  </si>
  <si>
    <t>IMIANTI ELETTRICI</t>
  </si>
  <si>
    <t>25/11/2008</t>
  </si>
  <si>
    <t>Station: 21</t>
  </si>
  <si>
    <t>30002</t>
  </si>
  <si>
    <t>06944</t>
  </si>
  <si>
    <t>8460</t>
  </si>
  <si>
    <t>25849</t>
  </si>
  <si>
    <t>05850</t>
  </si>
  <si>
    <t>30565</t>
  </si>
  <si>
    <t>06104</t>
  </si>
  <si>
    <t>25387</t>
  </si>
  <si>
    <t>23315</t>
  </si>
  <si>
    <t>30473</t>
  </si>
  <si>
    <t>6202</t>
  </si>
  <si>
    <t>125119</t>
  </si>
  <si>
    <t>06171</t>
  </si>
  <si>
    <t>06505</t>
  </si>
  <si>
    <t>8626</t>
  </si>
  <si>
    <t>RAMANO</t>
  </si>
  <si>
    <t>FADALTI</t>
  </si>
  <si>
    <t>ALEXANDRA</t>
  </si>
  <si>
    <t>CLEMENTE</t>
  </si>
  <si>
    <t>X</t>
  </si>
  <si>
    <t>parked along (B-A)</t>
  </si>
  <si>
    <t>TAXI #143</t>
  </si>
  <si>
    <t>Beverage Service Europe</t>
  </si>
  <si>
    <t>Impr. Red</t>
  </si>
  <si>
    <t>(backed into B)</t>
  </si>
  <si>
    <t>"SATIN"</t>
  </si>
  <si>
    <r>
      <t xml:space="preserve">IBIF SRL Distrobuzione Beverages; </t>
    </r>
    <r>
      <rPr>
        <sz val="8"/>
        <color theme="1"/>
        <rFont val="Calibri"/>
        <family val="2"/>
        <scheme val="minor"/>
      </rPr>
      <t>(parked along B-A)</t>
    </r>
  </si>
  <si>
    <r>
      <t xml:space="preserve">GONDOLA; </t>
    </r>
    <r>
      <rPr>
        <sz val="8"/>
        <color theme="1"/>
        <rFont val="Calibri"/>
        <family val="2"/>
        <scheme val="minor"/>
      </rPr>
      <t>(parked along side of C before bridge)</t>
    </r>
  </si>
  <si>
    <t>parked along (C-A)</t>
  </si>
  <si>
    <t>TAXI #346</t>
  </si>
  <si>
    <t>Transport COSE #105</t>
  </si>
  <si>
    <t>30499</t>
  </si>
  <si>
    <t>30045</t>
  </si>
  <si>
    <t>06167</t>
  </si>
  <si>
    <t>1854</t>
  </si>
  <si>
    <t>1033</t>
  </si>
  <si>
    <t>30526</t>
  </si>
  <si>
    <t>23998</t>
  </si>
  <si>
    <t>DOFORNI</t>
  </si>
  <si>
    <t>FILIPPO</t>
  </si>
  <si>
    <t>Transport COSE #164</t>
  </si>
  <si>
    <t>GIAMPIETRO</t>
  </si>
  <si>
    <t>parked along (C-A); to out C</t>
  </si>
  <si>
    <t xml:space="preserve">parked along (B-A) </t>
  </si>
  <si>
    <t>Fed Ex boat; traffic impedence w/parked gondola</t>
  </si>
  <si>
    <t>S. Monato</t>
  </si>
  <si>
    <t>Transport COSE #269; parked along (B-A)</t>
  </si>
  <si>
    <t>S.C.A.I.M.</t>
  </si>
  <si>
    <t xml:space="preserve"> NR</t>
  </si>
  <si>
    <t>POLIZIA (w/cabin); PS651 #113</t>
  </si>
  <si>
    <t>00436</t>
  </si>
  <si>
    <t>06148</t>
  </si>
  <si>
    <t>VENUSUA</t>
  </si>
  <si>
    <t>GUGLIA</t>
  </si>
  <si>
    <t>05179</t>
  </si>
  <si>
    <t>11680</t>
  </si>
  <si>
    <t>23214</t>
  </si>
  <si>
    <t>CARONTE</t>
  </si>
  <si>
    <t>30000</t>
  </si>
  <si>
    <t>14177</t>
  </si>
  <si>
    <t>23485</t>
  </si>
  <si>
    <t>V.</t>
  </si>
  <si>
    <t>8594</t>
  </si>
  <si>
    <t>3849</t>
  </si>
  <si>
    <t>TAXI</t>
  </si>
  <si>
    <t>VESTA (w/ crane)</t>
  </si>
  <si>
    <t>VESTA (w/ crane); beginning of traffic jam</t>
  </si>
  <si>
    <t>TRANSPORT COSE #141; backed into B and parked</t>
  </si>
  <si>
    <t>FADALTI; end of traffic jam</t>
  </si>
  <si>
    <t>BRUSSA</t>
  </si>
  <si>
    <t>VESTA (w/crane)</t>
  </si>
  <si>
    <t>GRAFICHE (parked B-A)</t>
  </si>
  <si>
    <t>TEATRO LA VENICE</t>
  </si>
  <si>
    <t>TAXI #157</t>
  </si>
  <si>
    <t>SERGIO</t>
  </si>
  <si>
    <t>04999</t>
  </si>
  <si>
    <t>26300</t>
  </si>
  <si>
    <t>27519</t>
  </si>
  <si>
    <t>33333</t>
  </si>
  <si>
    <t>LISELLA 2</t>
  </si>
  <si>
    <t>6395</t>
  </si>
  <si>
    <t>J NEODI</t>
  </si>
  <si>
    <t>MARTINA</t>
  </si>
  <si>
    <t>"SANTIN"</t>
  </si>
  <si>
    <t>"GRATIS"</t>
  </si>
  <si>
    <t>ANNA MARIA</t>
  </si>
  <si>
    <t>LAGUNA</t>
  </si>
  <si>
    <t>GONDOLA; parked at (A-C); exit through C</t>
  </si>
  <si>
    <t>private cargo? (unmarked)</t>
  </si>
  <si>
    <t>Transp. COSE #31</t>
  </si>
  <si>
    <t>CONTE IMPRESAEDILE</t>
  </si>
  <si>
    <t>VENDRA PIETRO</t>
  </si>
  <si>
    <t>COOP</t>
  </si>
  <si>
    <t>ARTONI TRANSPORTI</t>
  </si>
  <si>
    <t>LAGUNA TRANSPORT</t>
  </si>
  <si>
    <t>GIULLIAN</t>
  </si>
  <si>
    <t>BRUMAGE</t>
  </si>
  <si>
    <t>Station: 15</t>
  </si>
  <si>
    <t>23643</t>
  </si>
  <si>
    <t>32004</t>
  </si>
  <si>
    <t>9121</t>
  </si>
  <si>
    <t>23933</t>
  </si>
  <si>
    <t>EL BOMBA</t>
  </si>
  <si>
    <t>CHICO</t>
  </si>
  <si>
    <t>Major Backup here - B</t>
  </si>
  <si>
    <t>Blocked - Sat in intersection 2 -3 min</t>
  </si>
  <si>
    <t>Garbage Boat</t>
  </si>
  <si>
    <t>Garbage Boat - Parked just before D</t>
  </si>
  <si>
    <t>Note: There is a chain in the corner from A to B. People in the boats actually use it to pull their boats around the corner because it is too sharp to steer around the corner.</t>
  </si>
  <si>
    <t>60112</t>
  </si>
  <si>
    <t>1923</t>
  </si>
  <si>
    <t>23970</t>
  </si>
  <si>
    <t>03216</t>
  </si>
  <si>
    <t>8058</t>
  </si>
  <si>
    <t>20051</t>
  </si>
  <si>
    <t>23624</t>
  </si>
  <si>
    <t>30314</t>
  </si>
  <si>
    <t xml:space="preserve"> W</t>
  </si>
  <si>
    <t>Station: 14</t>
  </si>
  <si>
    <t>20927</t>
  </si>
  <si>
    <t>05012</t>
  </si>
  <si>
    <t>TRASH</t>
  </si>
  <si>
    <t>Station: 16</t>
  </si>
  <si>
    <t>23402</t>
  </si>
  <si>
    <t>DROPPED OFF PASSENGERS</t>
  </si>
  <si>
    <t>SAME GONDOLIER PICKED UP FOUR MORE</t>
  </si>
  <si>
    <t>FED EX</t>
  </si>
  <si>
    <t>23648</t>
  </si>
  <si>
    <t>SAME GONDOLIER DROPPED OFF THE 4 SAME SPOT</t>
  </si>
  <si>
    <t>SAME GONDOLIER PICKED 4 MORE UP</t>
  </si>
  <si>
    <t>30458</t>
  </si>
  <si>
    <t>40973</t>
  </si>
  <si>
    <t xml:space="preserve">Station: </t>
  </si>
  <si>
    <t>Station List and Copy of Map of Historic Venice Displaying Station Locations</t>
  </si>
  <si>
    <t>Map of Historic Venice Displaying Boat Monitoring Stations:*</t>
  </si>
  <si>
    <t xml:space="preserve">*Note: Detailed station map available in corresponding "BOATMAP" mapinfo file. </t>
  </si>
  <si>
    <t>List of Boat Stations and Dates of Monitoring**</t>
  </si>
  <si>
    <t>Station</t>
  </si>
  <si>
    <t>Date Monitored</t>
  </si>
  <si>
    <t>Descriptive Name</t>
  </si>
  <si>
    <t>Tuesday</t>
  </si>
  <si>
    <t>Thursday</t>
  </si>
  <si>
    <t>NOT MONITORED</t>
  </si>
  <si>
    <t>Monday</t>
  </si>
  <si>
    <t>**Note: All stations monitored during 10:00AM - 12:00PM.</t>
  </si>
  <si>
    <t>8254</t>
  </si>
  <si>
    <t>3039</t>
  </si>
  <si>
    <t>A3757</t>
  </si>
  <si>
    <t>06423</t>
  </si>
  <si>
    <t>MASMAS</t>
  </si>
  <si>
    <t>PISTOR</t>
  </si>
  <si>
    <t>TAXI (LAGUNA)</t>
  </si>
  <si>
    <t>TAXI #350</t>
  </si>
  <si>
    <t>SCRIGNO</t>
  </si>
  <si>
    <t>VESTA (W/CRANE)</t>
  </si>
  <si>
    <t>TAXI #301</t>
  </si>
  <si>
    <t>CONSTRUCTION W/CRANE</t>
  </si>
  <si>
    <t>PARKED ALONG (C-A)</t>
  </si>
  <si>
    <t>TAXI #235</t>
  </si>
  <si>
    <t>TAXI #204</t>
  </si>
  <si>
    <t>PASCO</t>
  </si>
  <si>
    <t>TAXI #289</t>
  </si>
  <si>
    <t>TRANS. COSE</t>
  </si>
  <si>
    <t>EMI 14001 AMBULANZA</t>
  </si>
  <si>
    <t>301551</t>
  </si>
  <si>
    <t>2393</t>
  </si>
  <si>
    <t>8970</t>
  </si>
  <si>
    <t>9094</t>
  </si>
  <si>
    <t>2910</t>
  </si>
  <si>
    <t>2894</t>
  </si>
  <si>
    <t>30077</t>
  </si>
  <si>
    <t>8999</t>
  </si>
  <si>
    <t>4453</t>
  </si>
  <si>
    <t>FILLIPO</t>
  </si>
  <si>
    <t>AMBULANZA #6</t>
  </si>
  <si>
    <t>BRUSSOLO…</t>
  </si>
  <si>
    <t>TRANSP. COSE</t>
  </si>
  <si>
    <t>VENEZIA FRUTA</t>
  </si>
  <si>
    <t>8374</t>
  </si>
  <si>
    <t>8831</t>
  </si>
  <si>
    <t>SIZA</t>
  </si>
  <si>
    <t>TATA</t>
  </si>
  <si>
    <t>30468</t>
  </si>
  <si>
    <t>6448</t>
  </si>
  <si>
    <t>WILLIAM</t>
  </si>
  <si>
    <t>SVEVA</t>
  </si>
  <si>
    <t>3790</t>
  </si>
  <si>
    <t>AZIENDA…   …VENEZIA</t>
  </si>
  <si>
    <t>30501</t>
  </si>
  <si>
    <t>13890</t>
  </si>
  <si>
    <t>CALLA</t>
  </si>
  <si>
    <t>GEORGIA</t>
  </si>
  <si>
    <t>13139V</t>
  </si>
  <si>
    <t>8380</t>
  </si>
  <si>
    <t>POSEIDON</t>
  </si>
  <si>
    <t>30076</t>
  </si>
  <si>
    <t>8981</t>
  </si>
  <si>
    <t>23570</t>
  </si>
  <si>
    <t>3095</t>
  </si>
  <si>
    <t>8387</t>
  </si>
  <si>
    <t>NANI</t>
  </si>
  <si>
    <t>POLIZIA LAGUNARE</t>
  </si>
  <si>
    <t>CARABINIERI</t>
  </si>
  <si>
    <t>AMBULANZA</t>
  </si>
  <si>
    <t>36903</t>
  </si>
  <si>
    <t>9088</t>
  </si>
  <si>
    <t>8255</t>
  </si>
  <si>
    <t>0640</t>
  </si>
  <si>
    <t>9013</t>
  </si>
  <si>
    <t>06583</t>
  </si>
  <si>
    <t>30115</t>
  </si>
  <si>
    <t>06437</t>
  </si>
  <si>
    <t>14615</t>
  </si>
  <si>
    <t>8466</t>
  </si>
  <si>
    <t>23914</t>
  </si>
  <si>
    <t>RICCAIDO</t>
  </si>
  <si>
    <t>8304</t>
  </si>
  <si>
    <t>23942</t>
  </si>
  <si>
    <t>7827</t>
  </si>
  <si>
    <t>30181</t>
  </si>
  <si>
    <t>23660</t>
  </si>
  <si>
    <t>20626</t>
  </si>
  <si>
    <t>14030</t>
  </si>
  <si>
    <t>27958</t>
  </si>
  <si>
    <t>06461</t>
  </si>
  <si>
    <t>06479</t>
  </si>
  <si>
    <t>NICOLE</t>
  </si>
  <si>
    <t>LUCIANA</t>
  </si>
  <si>
    <t>SERVIZIO POSTALE</t>
  </si>
  <si>
    <t>EMMA</t>
  </si>
  <si>
    <t>COABRIELLA</t>
  </si>
  <si>
    <t>LORENZO</t>
  </si>
  <si>
    <t>2477</t>
  </si>
  <si>
    <t>23894</t>
  </si>
  <si>
    <t>GIACOMO</t>
  </si>
  <si>
    <t>STEFANO</t>
  </si>
  <si>
    <t>MIG-G</t>
  </si>
  <si>
    <t>06239</t>
  </si>
  <si>
    <t>22767</t>
  </si>
  <si>
    <t>06758</t>
  </si>
  <si>
    <t>06307</t>
  </si>
  <si>
    <t>CRISTIANO</t>
  </si>
  <si>
    <t>ALICE</t>
  </si>
  <si>
    <t>ELISA</t>
  </si>
  <si>
    <t>VERALF</t>
  </si>
  <si>
    <t>STOP NEAR B</t>
  </si>
  <si>
    <t>POLIZIA PENITENZIARIA</t>
  </si>
  <si>
    <t>04382</t>
  </si>
  <si>
    <t>06237</t>
  </si>
  <si>
    <t>06400</t>
  </si>
  <si>
    <t>TRE FRATELLI</t>
  </si>
  <si>
    <t>LADY</t>
  </si>
  <si>
    <t>Stop near B to pick up one person</t>
  </si>
  <si>
    <t>06292</t>
  </si>
  <si>
    <t>00062VE</t>
  </si>
  <si>
    <t>N</t>
  </si>
  <si>
    <t>PAOLA</t>
  </si>
  <si>
    <t>06331</t>
  </si>
  <si>
    <t>12346V</t>
  </si>
  <si>
    <t>Stop near B</t>
  </si>
  <si>
    <t>MLTD1</t>
  </si>
  <si>
    <t>SAME BOAT AS 1</t>
  </si>
  <si>
    <t>SAME BOAT AS 4</t>
  </si>
  <si>
    <t>SAME BOAT AS 15</t>
  </si>
  <si>
    <t>SAME BOAT AS 16</t>
  </si>
  <si>
    <t>SAME BOAT AS 5</t>
  </si>
  <si>
    <t>SAME BOAT AS 3</t>
  </si>
  <si>
    <t>O</t>
  </si>
  <si>
    <t>I</t>
  </si>
  <si>
    <t>BACKED OUT OF A</t>
  </si>
  <si>
    <t>BACKED INTO C</t>
  </si>
  <si>
    <t>SAME BOAT AS 7; BACKED OUT OF C</t>
  </si>
  <si>
    <t>SAME BOAT AS 8; BACKED OUT OF C</t>
  </si>
  <si>
    <t>In/Out</t>
  </si>
  <si>
    <t>A/B/C</t>
  </si>
  <si>
    <t>Station:</t>
  </si>
  <si>
    <t>Total Boat Count</t>
  </si>
  <si>
    <t>TOT</t>
  </si>
  <si>
    <t>Number of Boats</t>
  </si>
</sst>
</file>

<file path=xl/styles.xml><?xml version="1.0" encoding="utf-8"?>
<styleSheet xmlns="http://schemas.openxmlformats.org/spreadsheetml/2006/main">
  <numFmts count="1">
    <numFmt numFmtId="164" formatCode="00000"/>
  </numFmts>
  <fonts count="14"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theme="0" tint="-0.499984740745262"/>
      <name val="Arial"/>
      <family val="2"/>
    </font>
    <font>
      <u/>
      <sz val="11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13" xfId="0" applyBorder="1" applyAlignment="1">
      <alignment horizontal="center"/>
    </xf>
    <xf numFmtId="0" fontId="0" fillId="0" borderId="16" xfId="0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9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0" fontId="0" fillId="0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3" xfId="0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49" xfId="0" applyBorder="1"/>
    <xf numFmtId="0" fontId="0" fillId="0" borderId="50" xfId="0" applyFill="1" applyBorder="1" applyAlignment="1">
      <alignment horizontal="center"/>
    </xf>
    <xf numFmtId="0" fontId="2" fillId="0" borderId="0" xfId="0" applyFont="1"/>
    <xf numFmtId="0" fontId="0" fillId="0" borderId="51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6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6" xfId="0" applyBorder="1" applyAlignment="1">
      <alignment horizontal="center" wrapText="1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69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0" fillId="0" borderId="78" xfId="0" applyBorder="1" applyAlignment="1">
      <alignment horizontal="center" wrapText="1"/>
    </xf>
    <xf numFmtId="0" fontId="0" fillId="0" borderId="80" xfId="0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81" xfId="0" applyBorder="1" applyAlignment="1">
      <alignment horizontal="center"/>
    </xf>
    <xf numFmtId="49" fontId="0" fillId="0" borderId="80" xfId="0" applyNumberFormat="1" applyBorder="1" applyAlignment="1">
      <alignment horizontal="center"/>
    </xf>
    <xf numFmtId="49" fontId="0" fillId="0" borderId="74" xfId="0" applyNumberFormat="1" applyBorder="1" applyAlignment="1">
      <alignment horizontal="center"/>
    </xf>
    <xf numFmtId="49" fontId="0" fillId="0" borderId="75" xfId="0" applyNumberFormat="1" applyBorder="1" applyAlignment="1">
      <alignment horizontal="center"/>
    </xf>
    <xf numFmtId="0" fontId="0" fillId="0" borderId="82" xfId="0" applyBorder="1" applyAlignment="1">
      <alignment horizontal="center"/>
    </xf>
    <xf numFmtId="0" fontId="9" fillId="0" borderId="0" xfId="1" applyFont="1"/>
    <xf numFmtId="0" fontId="8" fillId="0" borderId="0" xfId="1"/>
    <xf numFmtId="0" fontId="10" fillId="0" borderId="0" xfId="1" applyFont="1"/>
    <xf numFmtId="0" fontId="11" fillId="0" borderId="0" xfId="1" applyFont="1"/>
    <xf numFmtId="0" fontId="9" fillId="0" borderId="83" xfId="1" applyFont="1" applyBorder="1"/>
    <xf numFmtId="0" fontId="8" fillId="0" borderId="84" xfId="1" applyBorder="1"/>
    <xf numFmtId="0" fontId="8" fillId="0" borderId="65" xfId="1" applyBorder="1"/>
    <xf numFmtId="0" fontId="8" fillId="0" borderId="42" xfId="1" applyFont="1" applyBorder="1"/>
    <xf numFmtId="0" fontId="8" fillId="0" borderId="51" xfId="1" applyFont="1" applyBorder="1"/>
    <xf numFmtId="0" fontId="8" fillId="0" borderId="85" xfId="1" applyBorder="1"/>
    <xf numFmtId="0" fontId="8" fillId="0" borderId="28" xfId="1" applyBorder="1"/>
    <xf numFmtId="0" fontId="8" fillId="0" borderId="69" xfId="1" applyBorder="1"/>
    <xf numFmtId="0" fontId="8" fillId="2" borderId="79" xfId="1" applyFill="1" applyBorder="1"/>
    <xf numFmtId="0" fontId="8" fillId="2" borderId="31" xfId="1" applyFont="1" applyFill="1" applyBorder="1"/>
    <xf numFmtId="14" fontId="8" fillId="2" borderId="86" xfId="1" applyNumberFormat="1" applyFill="1" applyBorder="1"/>
    <xf numFmtId="0" fontId="8" fillId="0" borderId="31" xfId="1" applyBorder="1"/>
    <xf numFmtId="0" fontId="8" fillId="0" borderId="0" xfId="1" applyBorder="1"/>
    <xf numFmtId="0" fontId="8" fillId="0" borderId="44" xfId="1" applyBorder="1"/>
    <xf numFmtId="0" fontId="8" fillId="3" borderId="79" xfId="1" applyFill="1" applyBorder="1"/>
    <xf numFmtId="0" fontId="8" fillId="3" borderId="31" xfId="1" applyFont="1" applyFill="1" applyBorder="1"/>
    <xf numFmtId="14" fontId="8" fillId="3" borderId="86" xfId="1" applyNumberFormat="1" applyFill="1" applyBorder="1"/>
    <xf numFmtId="0" fontId="12" fillId="4" borderId="79" xfId="1" applyFont="1" applyFill="1" applyBorder="1"/>
    <xf numFmtId="0" fontId="12" fillId="4" borderId="31" xfId="1" applyFont="1" applyFill="1" applyBorder="1"/>
    <xf numFmtId="0" fontId="12" fillId="4" borderId="86" xfId="1" applyFont="1" applyFill="1" applyBorder="1"/>
    <xf numFmtId="0" fontId="8" fillId="5" borderId="79" xfId="1" applyFill="1" applyBorder="1"/>
    <xf numFmtId="0" fontId="8" fillId="5" borderId="31" xfId="1" applyFont="1" applyFill="1" applyBorder="1"/>
    <xf numFmtId="0" fontId="8" fillId="5" borderId="86" xfId="1" applyFont="1" applyFill="1" applyBorder="1"/>
    <xf numFmtId="0" fontId="8" fillId="6" borderId="79" xfId="1" applyFill="1" applyBorder="1"/>
    <xf numFmtId="0" fontId="8" fillId="6" borderId="31" xfId="1" applyFont="1" applyFill="1" applyBorder="1"/>
    <xf numFmtId="0" fontId="8" fillId="6" borderId="86" xfId="1" applyFont="1" applyFill="1" applyBorder="1"/>
    <xf numFmtId="0" fontId="8" fillId="7" borderId="79" xfId="1" applyFill="1" applyBorder="1"/>
    <xf numFmtId="0" fontId="8" fillId="7" borderId="31" xfId="1" applyFont="1" applyFill="1" applyBorder="1"/>
    <xf numFmtId="0" fontId="8" fillId="7" borderId="86" xfId="1" applyFont="1" applyFill="1" applyBorder="1"/>
    <xf numFmtId="0" fontId="12" fillId="4" borderId="40" xfId="1" applyFont="1" applyFill="1" applyBorder="1"/>
    <xf numFmtId="0" fontId="12" fillId="4" borderId="62" xfId="1" applyFont="1" applyFill="1" applyBorder="1"/>
    <xf numFmtId="0" fontId="12" fillId="4" borderId="87" xfId="1" applyFont="1" applyFill="1" applyBorder="1"/>
    <xf numFmtId="0" fontId="8" fillId="0" borderId="62" xfId="1" applyBorder="1"/>
    <xf numFmtId="0" fontId="8" fillId="0" borderId="58" xfId="1" applyBorder="1"/>
    <xf numFmtId="0" fontId="8" fillId="0" borderId="68" xfId="1" applyBorder="1"/>
    <xf numFmtId="0" fontId="8" fillId="0" borderId="89" xfId="1" applyBorder="1"/>
    <xf numFmtId="0" fontId="8" fillId="0" borderId="90" xfId="1" applyBorder="1"/>
    <xf numFmtId="0" fontId="7" fillId="0" borderId="0" xfId="0" applyFont="1"/>
    <xf numFmtId="0" fontId="13" fillId="0" borderId="30" xfId="2" applyFill="1" applyBorder="1" applyAlignment="1" applyProtection="1">
      <alignment horizontal="center"/>
    </xf>
    <xf numFmtId="0" fontId="0" fillId="9" borderId="6" xfId="0" applyFill="1" applyBorder="1" applyAlignment="1">
      <alignment horizontal="center"/>
    </xf>
    <xf numFmtId="0" fontId="7" fillId="10" borderId="0" xfId="0" applyFont="1" applyFill="1"/>
    <xf numFmtId="0" fontId="7" fillId="0" borderId="4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0" fontId="0" fillId="0" borderId="91" xfId="0" applyFill="1" applyBorder="1" applyAlignment="1">
      <alignment horizontal="center"/>
    </xf>
    <xf numFmtId="49" fontId="0" fillId="0" borderId="30" xfId="0" applyNumberFormat="1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13" borderId="4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1" borderId="92" xfId="0" applyFill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11" borderId="93" xfId="0" applyFill="1" applyBorder="1" applyAlignment="1">
      <alignment horizontal="center"/>
    </xf>
    <xf numFmtId="0" fontId="0" fillId="13" borderId="93" xfId="0" applyFill="1" applyBorder="1" applyAlignment="1">
      <alignment horizontal="center"/>
    </xf>
    <xf numFmtId="0" fontId="0" fillId="12" borderId="93" xfId="0" applyFill="1" applyBorder="1" applyAlignment="1">
      <alignment horizontal="center"/>
    </xf>
    <xf numFmtId="0" fontId="0" fillId="8" borderId="93" xfId="0" applyFill="1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55" xfId="0" applyBorder="1"/>
    <xf numFmtId="0" fontId="0" fillId="0" borderId="57" xfId="0" applyBorder="1"/>
    <xf numFmtId="0" fontId="0" fillId="0" borderId="54" xfId="0" applyBorder="1"/>
    <xf numFmtId="0" fontId="0" fillId="0" borderId="68" xfId="0" applyBorder="1"/>
    <xf numFmtId="0" fontId="0" fillId="0" borderId="69" xfId="0" applyBorder="1"/>
    <xf numFmtId="0" fontId="0" fillId="0" borderId="72" xfId="0" applyBorder="1"/>
    <xf numFmtId="0" fontId="0" fillId="0" borderId="52" xfId="0" applyFill="1" applyBorder="1" applyAlignment="1">
      <alignment horizontal="center" wrapText="1"/>
    </xf>
    <xf numFmtId="0" fontId="0" fillId="0" borderId="65" xfId="0" applyFill="1" applyBorder="1" applyAlignment="1">
      <alignment horizontal="center" wrapText="1"/>
    </xf>
    <xf numFmtId="0" fontId="0" fillId="0" borderId="95" xfId="0" applyBorder="1"/>
    <xf numFmtId="0" fontId="0" fillId="0" borderId="96" xfId="0" applyBorder="1"/>
    <xf numFmtId="0" fontId="0" fillId="0" borderId="98" xfId="0" applyBorder="1" applyAlignment="1">
      <alignment horizontal="center"/>
    </xf>
    <xf numFmtId="0" fontId="0" fillId="0" borderId="99" xfId="0" applyBorder="1" applyAlignment="1">
      <alignment horizontal="center" wrapText="1"/>
    </xf>
    <xf numFmtId="0" fontId="0" fillId="0" borderId="10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3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50" xfId="0" applyBorder="1" applyAlignment="1">
      <alignment horizontal="center"/>
    </xf>
    <xf numFmtId="0" fontId="11" fillId="0" borderId="71" xfId="1" applyFont="1" applyBorder="1" applyAlignment="1">
      <alignment wrapText="1"/>
    </xf>
    <xf numFmtId="0" fontId="8" fillId="0" borderId="0" xfId="1" applyBorder="1" applyAlignment="1">
      <alignment wrapText="1"/>
    </xf>
    <xf numFmtId="0" fontId="8" fillId="0" borderId="88" xfId="1" applyBorder="1" applyAlignment="1">
      <alignment wrapText="1"/>
    </xf>
    <xf numFmtId="0" fontId="8" fillId="0" borderId="89" xfId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0" xfId="0" applyBorder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7" fillId="0" borderId="10" xfId="0" applyFont="1" applyBorder="1" applyAlignment="1"/>
    <xf numFmtId="0" fontId="0" fillId="0" borderId="0" xfId="0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85725</xdr:rowOff>
    </xdr:from>
    <xdr:to>
      <xdr:col>18</xdr:col>
      <xdr:colOff>581025</xdr:colOff>
      <xdr:row>44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571500"/>
          <a:ext cx="11630025" cy="666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topLeftCell="A47" workbookViewId="0">
      <selection activeCell="I54" sqref="I54"/>
    </sheetView>
  </sheetViews>
  <sheetFormatPr defaultRowHeight="12.75"/>
  <cols>
    <col min="1" max="3" width="9.140625" style="148"/>
    <col min="4" max="4" width="10.140625" style="148" bestFit="1" customWidth="1"/>
    <col min="5" max="11" width="9.140625" style="148"/>
    <col min="12" max="12" width="10.140625" style="148" bestFit="1" customWidth="1"/>
    <col min="13" max="16" width="9.140625" style="148"/>
    <col min="17" max="17" width="10.140625" style="148" bestFit="1" customWidth="1"/>
    <col min="18" max="259" width="9.140625" style="148"/>
    <col min="260" max="260" width="10.140625" style="148" bestFit="1" customWidth="1"/>
    <col min="261" max="267" width="9.140625" style="148"/>
    <col min="268" max="268" width="10.140625" style="148" bestFit="1" customWidth="1"/>
    <col min="269" max="272" width="9.140625" style="148"/>
    <col min="273" max="273" width="10.140625" style="148" bestFit="1" customWidth="1"/>
    <col min="274" max="515" width="9.140625" style="148"/>
    <col min="516" max="516" width="10.140625" style="148" bestFit="1" customWidth="1"/>
    <col min="517" max="523" width="9.140625" style="148"/>
    <col min="524" max="524" width="10.140625" style="148" bestFit="1" customWidth="1"/>
    <col min="525" max="528" width="9.140625" style="148"/>
    <col min="529" max="529" width="10.140625" style="148" bestFit="1" customWidth="1"/>
    <col min="530" max="771" width="9.140625" style="148"/>
    <col min="772" max="772" width="10.140625" style="148" bestFit="1" customWidth="1"/>
    <col min="773" max="779" width="9.140625" style="148"/>
    <col min="780" max="780" width="10.140625" style="148" bestFit="1" customWidth="1"/>
    <col min="781" max="784" width="9.140625" style="148"/>
    <col min="785" max="785" width="10.140625" style="148" bestFit="1" customWidth="1"/>
    <col min="786" max="1027" width="9.140625" style="148"/>
    <col min="1028" max="1028" width="10.140625" style="148" bestFit="1" customWidth="1"/>
    <col min="1029" max="1035" width="9.140625" style="148"/>
    <col min="1036" max="1036" width="10.140625" style="148" bestFit="1" customWidth="1"/>
    <col min="1037" max="1040" width="9.140625" style="148"/>
    <col min="1041" max="1041" width="10.140625" style="148" bestFit="1" customWidth="1"/>
    <col min="1042" max="1283" width="9.140625" style="148"/>
    <col min="1284" max="1284" width="10.140625" style="148" bestFit="1" customWidth="1"/>
    <col min="1285" max="1291" width="9.140625" style="148"/>
    <col min="1292" max="1292" width="10.140625" style="148" bestFit="1" customWidth="1"/>
    <col min="1293" max="1296" width="9.140625" style="148"/>
    <col min="1297" max="1297" width="10.140625" style="148" bestFit="1" customWidth="1"/>
    <col min="1298" max="1539" width="9.140625" style="148"/>
    <col min="1540" max="1540" width="10.140625" style="148" bestFit="1" customWidth="1"/>
    <col min="1541" max="1547" width="9.140625" style="148"/>
    <col min="1548" max="1548" width="10.140625" style="148" bestFit="1" customWidth="1"/>
    <col min="1549" max="1552" width="9.140625" style="148"/>
    <col min="1553" max="1553" width="10.140625" style="148" bestFit="1" customWidth="1"/>
    <col min="1554" max="1795" width="9.140625" style="148"/>
    <col min="1796" max="1796" width="10.140625" style="148" bestFit="1" customWidth="1"/>
    <col min="1797" max="1803" width="9.140625" style="148"/>
    <col min="1804" max="1804" width="10.140625" style="148" bestFit="1" customWidth="1"/>
    <col min="1805" max="1808" width="9.140625" style="148"/>
    <col min="1809" max="1809" width="10.140625" style="148" bestFit="1" customWidth="1"/>
    <col min="1810" max="2051" width="9.140625" style="148"/>
    <col min="2052" max="2052" width="10.140625" style="148" bestFit="1" customWidth="1"/>
    <col min="2053" max="2059" width="9.140625" style="148"/>
    <col min="2060" max="2060" width="10.140625" style="148" bestFit="1" customWidth="1"/>
    <col min="2061" max="2064" width="9.140625" style="148"/>
    <col min="2065" max="2065" width="10.140625" style="148" bestFit="1" customWidth="1"/>
    <col min="2066" max="2307" width="9.140625" style="148"/>
    <col min="2308" max="2308" width="10.140625" style="148" bestFit="1" customWidth="1"/>
    <col min="2309" max="2315" width="9.140625" style="148"/>
    <col min="2316" max="2316" width="10.140625" style="148" bestFit="1" customWidth="1"/>
    <col min="2317" max="2320" width="9.140625" style="148"/>
    <col min="2321" max="2321" width="10.140625" style="148" bestFit="1" customWidth="1"/>
    <col min="2322" max="2563" width="9.140625" style="148"/>
    <col min="2564" max="2564" width="10.140625" style="148" bestFit="1" customWidth="1"/>
    <col min="2565" max="2571" width="9.140625" style="148"/>
    <col min="2572" max="2572" width="10.140625" style="148" bestFit="1" customWidth="1"/>
    <col min="2573" max="2576" width="9.140625" style="148"/>
    <col min="2577" max="2577" width="10.140625" style="148" bestFit="1" customWidth="1"/>
    <col min="2578" max="2819" width="9.140625" style="148"/>
    <col min="2820" max="2820" width="10.140625" style="148" bestFit="1" customWidth="1"/>
    <col min="2821" max="2827" width="9.140625" style="148"/>
    <col min="2828" max="2828" width="10.140625" style="148" bestFit="1" customWidth="1"/>
    <col min="2829" max="2832" width="9.140625" style="148"/>
    <col min="2833" max="2833" width="10.140625" style="148" bestFit="1" customWidth="1"/>
    <col min="2834" max="3075" width="9.140625" style="148"/>
    <col min="3076" max="3076" width="10.140625" style="148" bestFit="1" customWidth="1"/>
    <col min="3077" max="3083" width="9.140625" style="148"/>
    <col min="3084" max="3084" width="10.140625" style="148" bestFit="1" customWidth="1"/>
    <col min="3085" max="3088" width="9.140625" style="148"/>
    <col min="3089" max="3089" width="10.140625" style="148" bestFit="1" customWidth="1"/>
    <col min="3090" max="3331" width="9.140625" style="148"/>
    <col min="3332" max="3332" width="10.140625" style="148" bestFit="1" customWidth="1"/>
    <col min="3333" max="3339" width="9.140625" style="148"/>
    <col min="3340" max="3340" width="10.140625" style="148" bestFit="1" customWidth="1"/>
    <col min="3341" max="3344" width="9.140625" style="148"/>
    <col min="3345" max="3345" width="10.140625" style="148" bestFit="1" customWidth="1"/>
    <col min="3346" max="3587" width="9.140625" style="148"/>
    <col min="3588" max="3588" width="10.140625" style="148" bestFit="1" customWidth="1"/>
    <col min="3589" max="3595" width="9.140625" style="148"/>
    <col min="3596" max="3596" width="10.140625" style="148" bestFit="1" customWidth="1"/>
    <col min="3597" max="3600" width="9.140625" style="148"/>
    <col min="3601" max="3601" width="10.140625" style="148" bestFit="1" customWidth="1"/>
    <col min="3602" max="3843" width="9.140625" style="148"/>
    <col min="3844" max="3844" width="10.140625" style="148" bestFit="1" customWidth="1"/>
    <col min="3845" max="3851" width="9.140625" style="148"/>
    <col min="3852" max="3852" width="10.140625" style="148" bestFit="1" customWidth="1"/>
    <col min="3853" max="3856" width="9.140625" style="148"/>
    <col min="3857" max="3857" width="10.140625" style="148" bestFit="1" customWidth="1"/>
    <col min="3858" max="4099" width="9.140625" style="148"/>
    <col min="4100" max="4100" width="10.140625" style="148" bestFit="1" customWidth="1"/>
    <col min="4101" max="4107" width="9.140625" style="148"/>
    <col min="4108" max="4108" width="10.140625" style="148" bestFit="1" customWidth="1"/>
    <col min="4109" max="4112" width="9.140625" style="148"/>
    <col min="4113" max="4113" width="10.140625" style="148" bestFit="1" customWidth="1"/>
    <col min="4114" max="4355" width="9.140625" style="148"/>
    <col min="4356" max="4356" width="10.140625" style="148" bestFit="1" customWidth="1"/>
    <col min="4357" max="4363" width="9.140625" style="148"/>
    <col min="4364" max="4364" width="10.140625" style="148" bestFit="1" customWidth="1"/>
    <col min="4365" max="4368" width="9.140625" style="148"/>
    <col min="4369" max="4369" width="10.140625" style="148" bestFit="1" customWidth="1"/>
    <col min="4370" max="4611" width="9.140625" style="148"/>
    <col min="4612" max="4612" width="10.140625" style="148" bestFit="1" customWidth="1"/>
    <col min="4613" max="4619" width="9.140625" style="148"/>
    <col min="4620" max="4620" width="10.140625" style="148" bestFit="1" customWidth="1"/>
    <col min="4621" max="4624" width="9.140625" style="148"/>
    <col min="4625" max="4625" width="10.140625" style="148" bestFit="1" customWidth="1"/>
    <col min="4626" max="4867" width="9.140625" style="148"/>
    <col min="4868" max="4868" width="10.140625" style="148" bestFit="1" customWidth="1"/>
    <col min="4869" max="4875" width="9.140625" style="148"/>
    <col min="4876" max="4876" width="10.140625" style="148" bestFit="1" customWidth="1"/>
    <col min="4877" max="4880" width="9.140625" style="148"/>
    <col min="4881" max="4881" width="10.140625" style="148" bestFit="1" customWidth="1"/>
    <col min="4882" max="5123" width="9.140625" style="148"/>
    <col min="5124" max="5124" width="10.140625" style="148" bestFit="1" customWidth="1"/>
    <col min="5125" max="5131" width="9.140625" style="148"/>
    <col min="5132" max="5132" width="10.140625" style="148" bestFit="1" customWidth="1"/>
    <col min="5133" max="5136" width="9.140625" style="148"/>
    <col min="5137" max="5137" width="10.140625" style="148" bestFit="1" customWidth="1"/>
    <col min="5138" max="5379" width="9.140625" style="148"/>
    <col min="5380" max="5380" width="10.140625" style="148" bestFit="1" customWidth="1"/>
    <col min="5381" max="5387" width="9.140625" style="148"/>
    <col min="5388" max="5388" width="10.140625" style="148" bestFit="1" customWidth="1"/>
    <col min="5389" max="5392" width="9.140625" style="148"/>
    <col min="5393" max="5393" width="10.140625" style="148" bestFit="1" customWidth="1"/>
    <col min="5394" max="5635" width="9.140625" style="148"/>
    <col min="5636" max="5636" width="10.140625" style="148" bestFit="1" customWidth="1"/>
    <col min="5637" max="5643" width="9.140625" style="148"/>
    <col min="5644" max="5644" width="10.140625" style="148" bestFit="1" customWidth="1"/>
    <col min="5645" max="5648" width="9.140625" style="148"/>
    <col min="5649" max="5649" width="10.140625" style="148" bestFit="1" customWidth="1"/>
    <col min="5650" max="5891" width="9.140625" style="148"/>
    <col min="5892" max="5892" width="10.140625" style="148" bestFit="1" customWidth="1"/>
    <col min="5893" max="5899" width="9.140625" style="148"/>
    <col min="5900" max="5900" width="10.140625" style="148" bestFit="1" customWidth="1"/>
    <col min="5901" max="5904" width="9.140625" style="148"/>
    <col min="5905" max="5905" width="10.140625" style="148" bestFit="1" customWidth="1"/>
    <col min="5906" max="6147" width="9.140625" style="148"/>
    <col min="6148" max="6148" width="10.140625" style="148" bestFit="1" customWidth="1"/>
    <col min="6149" max="6155" width="9.140625" style="148"/>
    <col min="6156" max="6156" width="10.140625" style="148" bestFit="1" customWidth="1"/>
    <col min="6157" max="6160" width="9.140625" style="148"/>
    <col min="6161" max="6161" width="10.140625" style="148" bestFit="1" customWidth="1"/>
    <col min="6162" max="6403" width="9.140625" style="148"/>
    <col min="6404" max="6404" width="10.140625" style="148" bestFit="1" customWidth="1"/>
    <col min="6405" max="6411" width="9.140625" style="148"/>
    <col min="6412" max="6412" width="10.140625" style="148" bestFit="1" customWidth="1"/>
    <col min="6413" max="6416" width="9.140625" style="148"/>
    <col min="6417" max="6417" width="10.140625" style="148" bestFit="1" customWidth="1"/>
    <col min="6418" max="6659" width="9.140625" style="148"/>
    <col min="6660" max="6660" width="10.140625" style="148" bestFit="1" customWidth="1"/>
    <col min="6661" max="6667" width="9.140625" style="148"/>
    <col min="6668" max="6668" width="10.140625" style="148" bestFit="1" customWidth="1"/>
    <col min="6669" max="6672" width="9.140625" style="148"/>
    <col min="6673" max="6673" width="10.140625" style="148" bestFit="1" customWidth="1"/>
    <col min="6674" max="6915" width="9.140625" style="148"/>
    <col min="6916" max="6916" width="10.140625" style="148" bestFit="1" customWidth="1"/>
    <col min="6917" max="6923" width="9.140625" style="148"/>
    <col min="6924" max="6924" width="10.140625" style="148" bestFit="1" customWidth="1"/>
    <col min="6925" max="6928" width="9.140625" style="148"/>
    <col min="6929" max="6929" width="10.140625" style="148" bestFit="1" customWidth="1"/>
    <col min="6930" max="7171" width="9.140625" style="148"/>
    <col min="7172" max="7172" width="10.140625" style="148" bestFit="1" customWidth="1"/>
    <col min="7173" max="7179" width="9.140625" style="148"/>
    <col min="7180" max="7180" width="10.140625" style="148" bestFit="1" customWidth="1"/>
    <col min="7181" max="7184" width="9.140625" style="148"/>
    <col min="7185" max="7185" width="10.140625" style="148" bestFit="1" customWidth="1"/>
    <col min="7186" max="7427" width="9.140625" style="148"/>
    <col min="7428" max="7428" width="10.140625" style="148" bestFit="1" customWidth="1"/>
    <col min="7429" max="7435" width="9.140625" style="148"/>
    <col min="7436" max="7436" width="10.140625" style="148" bestFit="1" customWidth="1"/>
    <col min="7437" max="7440" width="9.140625" style="148"/>
    <col min="7441" max="7441" width="10.140625" style="148" bestFit="1" customWidth="1"/>
    <col min="7442" max="7683" width="9.140625" style="148"/>
    <col min="7684" max="7684" width="10.140625" style="148" bestFit="1" customWidth="1"/>
    <col min="7685" max="7691" width="9.140625" style="148"/>
    <col min="7692" max="7692" width="10.140625" style="148" bestFit="1" customWidth="1"/>
    <col min="7693" max="7696" width="9.140625" style="148"/>
    <col min="7697" max="7697" width="10.140625" style="148" bestFit="1" customWidth="1"/>
    <col min="7698" max="7939" width="9.140625" style="148"/>
    <col min="7940" max="7940" width="10.140625" style="148" bestFit="1" customWidth="1"/>
    <col min="7941" max="7947" width="9.140625" style="148"/>
    <col min="7948" max="7948" width="10.140625" style="148" bestFit="1" customWidth="1"/>
    <col min="7949" max="7952" width="9.140625" style="148"/>
    <col min="7953" max="7953" width="10.140625" style="148" bestFit="1" customWidth="1"/>
    <col min="7954" max="8195" width="9.140625" style="148"/>
    <col min="8196" max="8196" width="10.140625" style="148" bestFit="1" customWidth="1"/>
    <col min="8197" max="8203" width="9.140625" style="148"/>
    <col min="8204" max="8204" width="10.140625" style="148" bestFit="1" customWidth="1"/>
    <col min="8205" max="8208" width="9.140625" style="148"/>
    <col min="8209" max="8209" width="10.140625" style="148" bestFit="1" customWidth="1"/>
    <col min="8210" max="8451" width="9.140625" style="148"/>
    <col min="8452" max="8452" width="10.140625" style="148" bestFit="1" customWidth="1"/>
    <col min="8453" max="8459" width="9.140625" style="148"/>
    <col min="8460" max="8460" width="10.140625" style="148" bestFit="1" customWidth="1"/>
    <col min="8461" max="8464" width="9.140625" style="148"/>
    <col min="8465" max="8465" width="10.140625" style="148" bestFit="1" customWidth="1"/>
    <col min="8466" max="8707" width="9.140625" style="148"/>
    <col min="8708" max="8708" width="10.140625" style="148" bestFit="1" customWidth="1"/>
    <col min="8709" max="8715" width="9.140625" style="148"/>
    <col min="8716" max="8716" width="10.140625" style="148" bestFit="1" customWidth="1"/>
    <col min="8717" max="8720" width="9.140625" style="148"/>
    <col min="8721" max="8721" width="10.140625" style="148" bestFit="1" customWidth="1"/>
    <col min="8722" max="8963" width="9.140625" style="148"/>
    <col min="8964" max="8964" width="10.140625" style="148" bestFit="1" customWidth="1"/>
    <col min="8965" max="8971" width="9.140625" style="148"/>
    <col min="8972" max="8972" width="10.140625" style="148" bestFit="1" customWidth="1"/>
    <col min="8973" max="8976" width="9.140625" style="148"/>
    <col min="8977" max="8977" width="10.140625" style="148" bestFit="1" customWidth="1"/>
    <col min="8978" max="9219" width="9.140625" style="148"/>
    <col min="9220" max="9220" width="10.140625" style="148" bestFit="1" customWidth="1"/>
    <col min="9221" max="9227" width="9.140625" style="148"/>
    <col min="9228" max="9228" width="10.140625" style="148" bestFit="1" customWidth="1"/>
    <col min="9229" max="9232" width="9.140625" style="148"/>
    <col min="9233" max="9233" width="10.140625" style="148" bestFit="1" customWidth="1"/>
    <col min="9234" max="9475" width="9.140625" style="148"/>
    <col min="9476" max="9476" width="10.140625" style="148" bestFit="1" customWidth="1"/>
    <col min="9477" max="9483" width="9.140625" style="148"/>
    <col min="9484" max="9484" width="10.140625" style="148" bestFit="1" customWidth="1"/>
    <col min="9485" max="9488" width="9.140625" style="148"/>
    <col min="9489" max="9489" width="10.140625" style="148" bestFit="1" customWidth="1"/>
    <col min="9490" max="9731" width="9.140625" style="148"/>
    <col min="9732" max="9732" width="10.140625" style="148" bestFit="1" customWidth="1"/>
    <col min="9733" max="9739" width="9.140625" style="148"/>
    <col min="9740" max="9740" width="10.140625" style="148" bestFit="1" customWidth="1"/>
    <col min="9741" max="9744" width="9.140625" style="148"/>
    <col min="9745" max="9745" width="10.140625" style="148" bestFit="1" customWidth="1"/>
    <col min="9746" max="9987" width="9.140625" style="148"/>
    <col min="9988" max="9988" width="10.140625" style="148" bestFit="1" customWidth="1"/>
    <col min="9989" max="9995" width="9.140625" style="148"/>
    <col min="9996" max="9996" width="10.140625" style="148" bestFit="1" customWidth="1"/>
    <col min="9997" max="10000" width="9.140625" style="148"/>
    <col min="10001" max="10001" width="10.140625" style="148" bestFit="1" customWidth="1"/>
    <col min="10002" max="10243" width="9.140625" style="148"/>
    <col min="10244" max="10244" width="10.140625" style="148" bestFit="1" customWidth="1"/>
    <col min="10245" max="10251" width="9.140625" style="148"/>
    <col min="10252" max="10252" width="10.140625" style="148" bestFit="1" customWidth="1"/>
    <col min="10253" max="10256" width="9.140625" style="148"/>
    <col min="10257" max="10257" width="10.140625" style="148" bestFit="1" customWidth="1"/>
    <col min="10258" max="10499" width="9.140625" style="148"/>
    <col min="10500" max="10500" width="10.140625" style="148" bestFit="1" customWidth="1"/>
    <col min="10501" max="10507" width="9.140625" style="148"/>
    <col min="10508" max="10508" width="10.140625" style="148" bestFit="1" customWidth="1"/>
    <col min="10509" max="10512" width="9.140625" style="148"/>
    <col min="10513" max="10513" width="10.140625" style="148" bestFit="1" customWidth="1"/>
    <col min="10514" max="10755" width="9.140625" style="148"/>
    <col min="10756" max="10756" width="10.140625" style="148" bestFit="1" customWidth="1"/>
    <col min="10757" max="10763" width="9.140625" style="148"/>
    <col min="10764" max="10764" width="10.140625" style="148" bestFit="1" customWidth="1"/>
    <col min="10765" max="10768" width="9.140625" style="148"/>
    <col min="10769" max="10769" width="10.140625" style="148" bestFit="1" customWidth="1"/>
    <col min="10770" max="11011" width="9.140625" style="148"/>
    <col min="11012" max="11012" width="10.140625" style="148" bestFit="1" customWidth="1"/>
    <col min="11013" max="11019" width="9.140625" style="148"/>
    <col min="11020" max="11020" width="10.140625" style="148" bestFit="1" customWidth="1"/>
    <col min="11021" max="11024" width="9.140625" style="148"/>
    <col min="11025" max="11025" width="10.140625" style="148" bestFit="1" customWidth="1"/>
    <col min="11026" max="11267" width="9.140625" style="148"/>
    <col min="11268" max="11268" width="10.140625" style="148" bestFit="1" customWidth="1"/>
    <col min="11269" max="11275" width="9.140625" style="148"/>
    <col min="11276" max="11276" width="10.140625" style="148" bestFit="1" customWidth="1"/>
    <col min="11277" max="11280" width="9.140625" style="148"/>
    <col min="11281" max="11281" width="10.140625" style="148" bestFit="1" customWidth="1"/>
    <col min="11282" max="11523" width="9.140625" style="148"/>
    <col min="11524" max="11524" width="10.140625" style="148" bestFit="1" customWidth="1"/>
    <col min="11525" max="11531" width="9.140625" style="148"/>
    <col min="11532" max="11532" width="10.140625" style="148" bestFit="1" customWidth="1"/>
    <col min="11533" max="11536" width="9.140625" style="148"/>
    <col min="11537" max="11537" width="10.140625" style="148" bestFit="1" customWidth="1"/>
    <col min="11538" max="11779" width="9.140625" style="148"/>
    <col min="11780" max="11780" width="10.140625" style="148" bestFit="1" customWidth="1"/>
    <col min="11781" max="11787" width="9.140625" style="148"/>
    <col min="11788" max="11788" width="10.140625" style="148" bestFit="1" customWidth="1"/>
    <col min="11789" max="11792" width="9.140625" style="148"/>
    <col min="11793" max="11793" width="10.140625" style="148" bestFit="1" customWidth="1"/>
    <col min="11794" max="12035" width="9.140625" style="148"/>
    <col min="12036" max="12036" width="10.140625" style="148" bestFit="1" customWidth="1"/>
    <col min="12037" max="12043" width="9.140625" style="148"/>
    <col min="12044" max="12044" width="10.140625" style="148" bestFit="1" customWidth="1"/>
    <col min="12045" max="12048" width="9.140625" style="148"/>
    <col min="12049" max="12049" width="10.140625" style="148" bestFit="1" customWidth="1"/>
    <col min="12050" max="12291" width="9.140625" style="148"/>
    <col min="12292" max="12292" width="10.140625" style="148" bestFit="1" customWidth="1"/>
    <col min="12293" max="12299" width="9.140625" style="148"/>
    <col min="12300" max="12300" width="10.140625" style="148" bestFit="1" customWidth="1"/>
    <col min="12301" max="12304" width="9.140625" style="148"/>
    <col min="12305" max="12305" width="10.140625" style="148" bestFit="1" customWidth="1"/>
    <col min="12306" max="12547" width="9.140625" style="148"/>
    <col min="12548" max="12548" width="10.140625" style="148" bestFit="1" customWidth="1"/>
    <col min="12549" max="12555" width="9.140625" style="148"/>
    <col min="12556" max="12556" width="10.140625" style="148" bestFit="1" customWidth="1"/>
    <col min="12557" max="12560" width="9.140625" style="148"/>
    <col min="12561" max="12561" width="10.140625" style="148" bestFit="1" customWidth="1"/>
    <col min="12562" max="12803" width="9.140625" style="148"/>
    <col min="12804" max="12804" width="10.140625" style="148" bestFit="1" customWidth="1"/>
    <col min="12805" max="12811" width="9.140625" style="148"/>
    <col min="12812" max="12812" width="10.140625" style="148" bestFit="1" customWidth="1"/>
    <col min="12813" max="12816" width="9.140625" style="148"/>
    <col min="12817" max="12817" width="10.140625" style="148" bestFit="1" customWidth="1"/>
    <col min="12818" max="13059" width="9.140625" style="148"/>
    <col min="13060" max="13060" width="10.140625" style="148" bestFit="1" customWidth="1"/>
    <col min="13061" max="13067" width="9.140625" style="148"/>
    <col min="13068" max="13068" width="10.140625" style="148" bestFit="1" customWidth="1"/>
    <col min="13069" max="13072" width="9.140625" style="148"/>
    <col min="13073" max="13073" width="10.140625" style="148" bestFit="1" customWidth="1"/>
    <col min="13074" max="13315" width="9.140625" style="148"/>
    <col min="13316" max="13316" width="10.140625" style="148" bestFit="1" customWidth="1"/>
    <col min="13317" max="13323" width="9.140625" style="148"/>
    <col min="13324" max="13324" width="10.140625" style="148" bestFit="1" customWidth="1"/>
    <col min="13325" max="13328" width="9.140625" style="148"/>
    <col min="13329" max="13329" width="10.140625" style="148" bestFit="1" customWidth="1"/>
    <col min="13330" max="13571" width="9.140625" style="148"/>
    <col min="13572" max="13572" width="10.140625" style="148" bestFit="1" customWidth="1"/>
    <col min="13573" max="13579" width="9.140625" style="148"/>
    <col min="13580" max="13580" width="10.140625" style="148" bestFit="1" customWidth="1"/>
    <col min="13581" max="13584" width="9.140625" style="148"/>
    <col min="13585" max="13585" width="10.140625" style="148" bestFit="1" customWidth="1"/>
    <col min="13586" max="13827" width="9.140625" style="148"/>
    <col min="13828" max="13828" width="10.140625" style="148" bestFit="1" customWidth="1"/>
    <col min="13829" max="13835" width="9.140625" style="148"/>
    <col min="13836" max="13836" width="10.140625" style="148" bestFit="1" customWidth="1"/>
    <col min="13837" max="13840" width="9.140625" style="148"/>
    <col min="13841" max="13841" width="10.140625" style="148" bestFit="1" customWidth="1"/>
    <col min="13842" max="14083" width="9.140625" style="148"/>
    <col min="14084" max="14084" width="10.140625" style="148" bestFit="1" customWidth="1"/>
    <col min="14085" max="14091" width="9.140625" style="148"/>
    <col min="14092" max="14092" width="10.140625" style="148" bestFit="1" customWidth="1"/>
    <col min="14093" max="14096" width="9.140625" style="148"/>
    <col min="14097" max="14097" width="10.140625" style="148" bestFit="1" customWidth="1"/>
    <col min="14098" max="14339" width="9.140625" style="148"/>
    <col min="14340" max="14340" width="10.140625" style="148" bestFit="1" customWidth="1"/>
    <col min="14341" max="14347" width="9.140625" style="148"/>
    <col min="14348" max="14348" width="10.140625" style="148" bestFit="1" customWidth="1"/>
    <col min="14349" max="14352" width="9.140625" style="148"/>
    <col min="14353" max="14353" width="10.140625" style="148" bestFit="1" customWidth="1"/>
    <col min="14354" max="14595" width="9.140625" style="148"/>
    <col min="14596" max="14596" width="10.140625" style="148" bestFit="1" customWidth="1"/>
    <col min="14597" max="14603" width="9.140625" style="148"/>
    <col min="14604" max="14604" width="10.140625" style="148" bestFit="1" customWidth="1"/>
    <col min="14605" max="14608" width="9.140625" style="148"/>
    <col min="14609" max="14609" width="10.140625" style="148" bestFit="1" customWidth="1"/>
    <col min="14610" max="14851" width="9.140625" style="148"/>
    <col min="14852" max="14852" width="10.140625" style="148" bestFit="1" customWidth="1"/>
    <col min="14853" max="14859" width="9.140625" style="148"/>
    <col min="14860" max="14860" width="10.140625" style="148" bestFit="1" customWidth="1"/>
    <col min="14861" max="14864" width="9.140625" style="148"/>
    <col min="14865" max="14865" width="10.140625" style="148" bestFit="1" customWidth="1"/>
    <col min="14866" max="15107" width="9.140625" style="148"/>
    <col min="15108" max="15108" width="10.140625" style="148" bestFit="1" customWidth="1"/>
    <col min="15109" max="15115" width="9.140625" style="148"/>
    <col min="15116" max="15116" width="10.140625" style="148" bestFit="1" customWidth="1"/>
    <col min="15117" max="15120" width="9.140625" style="148"/>
    <col min="15121" max="15121" width="10.140625" style="148" bestFit="1" customWidth="1"/>
    <col min="15122" max="15363" width="9.140625" style="148"/>
    <col min="15364" max="15364" width="10.140625" style="148" bestFit="1" customWidth="1"/>
    <col min="15365" max="15371" width="9.140625" style="148"/>
    <col min="15372" max="15372" width="10.140625" style="148" bestFit="1" customWidth="1"/>
    <col min="15373" max="15376" width="9.140625" style="148"/>
    <col min="15377" max="15377" width="10.140625" style="148" bestFit="1" customWidth="1"/>
    <col min="15378" max="15619" width="9.140625" style="148"/>
    <col min="15620" max="15620" width="10.140625" style="148" bestFit="1" customWidth="1"/>
    <col min="15621" max="15627" width="9.140625" style="148"/>
    <col min="15628" max="15628" width="10.140625" style="148" bestFit="1" customWidth="1"/>
    <col min="15629" max="15632" width="9.140625" style="148"/>
    <col min="15633" max="15633" width="10.140625" style="148" bestFit="1" customWidth="1"/>
    <col min="15634" max="15875" width="9.140625" style="148"/>
    <col min="15876" max="15876" width="10.140625" style="148" bestFit="1" customWidth="1"/>
    <col min="15877" max="15883" width="9.140625" style="148"/>
    <col min="15884" max="15884" width="10.140625" style="148" bestFit="1" customWidth="1"/>
    <col min="15885" max="15888" width="9.140625" style="148"/>
    <col min="15889" max="15889" width="10.140625" style="148" bestFit="1" customWidth="1"/>
    <col min="15890" max="16131" width="9.140625" style="148"/>
    <col min="16132" max="16132" width="10.140625" style="148" bestFit="1" customWidth="1"/>
    <col min="16133" max="16139" width="9.140625" style="148"/>
    <col min="16140" max="16140" width="10.140625" style="148" bestFit="1" customWidth="1"/>
    <col min="16141" max="16144" width="9.140625" style="148"/>
    <col min="16145" max="16145" width="10.140625" style="148" bestFit="1" customWidth="1"/>
    <col min="16146" max="16384" width="9.140625" style="148"/>
  </cols>
  <sheetData>
    <row r="1" spans="1:10">
      <c r="A1" s="147" t="s">
        <v>759</v>
      </c>
    </row>
    <row r="3" spans="1:10">
      <c r="A3" s="149" t="s">
        <v>760</v>
      </c>
      <c r="J3" s="150" t="s">
        <v>761</v>
      </c>
    </row>
    <row r="46" spans="2:7" ht="13.5" thickBot="1"/>
    <row r="47" spans="2:7">
      <c r="B47" s="151" t="s">
        <v>762</v>
      </c>
      <c r="C47" s="152"/>
      <c r="D47" s="152"/>
      <c r="E47" s="152"/>
      <c r="F47" s="152"/>
      <c r="G47" s="153"/>
    </row>
    <row r="48" spans="2:7">
      <c r="B48" s="154" t="s">
        <v>763</v>
      </c>
      <c r="C48" s="155" t="s">
        <v>764</v>
      </c>
      <c r="D48" s="156"/>
      <c r="E48" s="155" t="s">
        <v>765</v>
      </c>
      <c r="F48" s="157"/>
      <c r="G48" s="158"/>
    </row>
    <row r="49" spans="2:7">
      <c r="B49" s="159">
        <v>1</v>
      </c>
      <c r="C49" s="160" t="s">
        <v>766</v>
      </c>
      <c r="D49" s="161">
        <v>39763</v>
      </c>
      <c r="E49" s="162"/>
      <c r="F49" s="163"/>
      <c r="G49" s="164"/>
    </row>
    <row r="50" spans="2:7">
      <c r="B50" s="159">
        <v>2</v>
      </c>
      <c r="C50" s="160" t="s">
        <v>766</v>
      </c>
      <c r="D50" s="161">
        <v>39763</v>
      </c>
      <c r="E50" s="162"/>
      <c r="F50" s="163"/>
      <c r="G50" s="164"/>
    </row>
    <row r="51" spans="2:7">
      <c r="B51" s="159">
        <v>3</v>
      </c>
      <c r="C51" s="160" t="s">
        <v>766</v>
      </c>
      <c r="D51" s="161">
        <v>39763</v>
      </c>
      <c r="E51" s="162"/>
      <c r="F51" s="163"/>
      <c r="G51" s="164"/>
    </row>
    <row r="52" spans="2:7">
      <c r="B52" s="165">
        <v>4</v>
      </c>
      <c r="C52" s="166" t="s">
        <v>767</v>
      </c>
      <c r="D52" s="167">
        <v>39550</v>
      </c>
      <c r="E52" s="162"/>
      <c r="F52" s="163"/>
      <c r="G52" s="164"/>
    </row>
    <row r="53" spans="2:7">
      <c r="B53" s="159">
        <v>5</v>
      </c>
      <c r="C53" s="160" t="s">
        <v>766</v>
      </c>
      <c r="D53" s="161">
        <v>39763</v>
      </c>
      <c r="E53" s="162"/>
      <c r="F53" s="163"/>
      <c r="G53" s="164"/>
    </row>
    <row r="54" spans="2:7">
      <c r="B54" s="165">
        <v>6</v>
      </c>
      <c r="C54" s="166" t="s">
        <v>767</v>
      </c>
      <c r="D54" s="167">
        <v>39550</v>
      </c>
      <c r="E54" s="162"/>
      <c r="F54" s="163"/>
      <c r="G54" s="164"/>
    </row>
    <row r="55" spans="2:7">
      <c r="B55" s="168">
        <v>7</v>
      </c>
      <c r="C55" s="169" t="s">
        <v>768</v>
      </c>
      <c r="D55" s="170"/>
      <c r="E55" s="162"/>
      <c r="F55" s="163"/>
      <c r="G55" s="164"/>
    </row>
    <row r="56" spans="2:7">
      <c r="B56" s="168">
        <v>8</v>
      </c>
      <c r="C56" s="169" t="s">
        <v>768</v>
      </c>
      <c r="D56" s="170"/>
      <c r="E56" s="162"/>
      <c r="F56" s="163"/>
      <c r="G56" s="164"/>
    </row>
    <row r="57" spans="2:7">
      <c r="B57" s="171">
        <v>9</v>
      </c>
      <c r="C57" s="172" t="s">
        <v>766</v>
      </c>
      <c r="D57" s="173" t="s">
        <v>444</v>
      </c>
      <c r="E57" s="162"/>
      <c r="F57" s="163"/>
      <c r="G57" s="164"/>
    </row>
    <row r="58" spans="2:7">
      <c r="B58" s="171">
        <v>10</v>
      </c>
      <c r="C58" s="172" t="s">
        <v>766</v>
      </c>
      <c r="D58" s="173" t="s">
        <v>444</v>
      </c>
      <c r="E58" s="162"/>
      <c r="F58" s="163"/>
      <c r="G58" s="164"/>
    </row>
    <row r="59" spans="2:7">
      <c r="B59" s="171">
        <v>11</v>
      </c>
      <c r="C59" s="172" t="s">
        <v>766</v>
      </c>
      <c r="D59" s="173" t="s">
        <v>444</v>
      </c>
      <c r="E59" s="162"/>
      <c r="F59" s="163"/>
      <c r="G59" s="164"/>
    </row>
    <row r="60" spans="2:7">
      <c r="B60" s="171">
        <v>12</v>
      </c>
      <c r="C60" s="172" t="s">
        <v>766</v>
      </c>
      <c r="D60" s="173" t="s">
        <v>444</v>
      </c>
      <c r="E60" s="162"/>
      <c r="F60" s="163"/>
      <c r="G60" s="164"/>
    </row>
    <row r="61" spans="2:7">
      <c r="B61" s="165">
        <v>13</v>
      </c>
      <c r="C61" s="166" t="s">
        <v>767</v>
      </c>
      <c r="D61" s="167">
        <v>39540</v>
      </c>
      <c r="E61" s="162"/>
      <c r="F61" s="163"/>
      <c r="G61" s="164"/>
    </row>
    <row r="62" spans="2:7">
      <c r="B62" s="174">
        <v>14</v>
      </c>
      <c r="C62" s="175" t="s">
        <v>766</v>
      </c>
      <c r="D62" s="176" t="s">
        <v>624</v>
      </c>
      <c r="E62" s="162"/>
      <c r="F62" s="163"/>
      <c r="G62" s="164"/>
    </row>
    <row r="63" spans="2:7">
      <c r="B63" s="174">
        <v>15</v>
      </c>
      <c r="C63" s="175" t="s">
        <v>766</v>
      </c>
      <c r="D63" s="176" t="s">
        <v>624</v>
      </c>
      <c r="E63" s="162"/>
      <c r="F63" s="163"/>
      <c r="G63" s="164"/>
    </row>
    <row r="64" spans="2:7">
      <c r="B64" s="174">
        <v>16</v>
      </c>
      <c r="C64" s="175" t="s">
        <v>766</v>
      </c>
      <c r="D64" s="176" t="s">
        <v>624</v>
      </c>
      <c r="E64" s="162"/>
      <c r="F64" s="163"/>
      <c r="G64" s="164"/>
    </row>
    <row r="65" spans="2:7">
      <c r="B65" s="177">
        <v>17</v>
      </c>
      <c r="C65" s="178" t="s">
        <v>769</v>
      </c>
      <c r="D65" s="179" t="s">
        <v>341</v>
      </c>
      <c r="E65" s="162"/>
      <c r="F65" s="163"/>
      <c r="G65" s="164"/>
    </row>
    <row r="66" spans="2:7">
      <c r="B66" s="177">
        <v>18</v>
      </c>
      <c r="C66" s="178" t="s">
        <v>769</v>
      </c>
      <c r="D66" s="179" t="s">
        <v>341</v>
      </c>
      <c r="E66" s="162"/>
      <c r="F66" s="163"/>
      <c r="G66" s="164"/>
    </row>
    <row r="67" spans="2:7">
      <c r="B67" s="177">
        <v>19</v>
      </c>
      <c r="C67" s="178" t="s">
        <v>769</v>
      </c>
      <c r="D67" s="179" t="s">
        <v>341</v>
      </c>
      <c r="E67" s="162"/>
      <c r="F67" s="163"/>
      <c r="G67" s="164"/>
    </row>
    <row r="68" spans="2:7">
      <c r="B68" s="177">
        <v>20</v>
      </c>
      <c r="C68" s="178" t="s">
        <v>769</v>
      </c>
      <c r="D68" s="179" t="s">
        <v>341</v>
      </c>
      <c r="E68" s="162"/>
      <c r="F68" s="163"/>
      <c r="G68" s="164"/>
    </row>
    <row r="69" spans="2:7">
      <c r="B69" s="174">
        <v>21</v>
      </c>
      <c r="C69" s="175" t="s">
        <v>766</v>
      </c>
      <c r="D69" s="176" t="s">
        <v>624</v>
      </c>
      <c r="E69" s="162"/>
      <c r="F69" s="163"/>
      <c r="G69" s="164"/>
    </row>
    <row r="70" spans="2:7">
      <c r="B70" s="168">
        <v>22</v>
      </c>
      <c r="C70" s="169" t="s">
        <v>768</v>
      </c>
      <c r="D70" s="170"/>
      <c r="E70" s="162"/>
      <c r="F70" s="163"/>
      <c r="G70" s="164"/>
    </row>
    <row r="71" spans="2:7">
      <c r="B71" s="180">
        <v>23</v>
      </c>
      <c r="C71" s="181" t="s">
        <v>768</v>
      </c>
      <c r="D71" s="182"/>
      <c r="E71" s="183"/>
      <c r="F71" s="184"/>
      <c r="G71" s="185"/>
    </row>
    <row r="72" spans="2:7">
      <c r="B72" s="239" t="s">
        <v>770</v>
      </c>
      <c r="C72" s="240"/>
      <c r="D72" s="240"/>
      <c r="E72" s="163"/>
      <c r="F72" s="163"/>
      <c r="G72" s="164"/>
    </row>
    <row r="73" spans="2:7" ht="13.5" thickBot="1">
      <c r="B73" s="241"/>
      <c r="C73" s="242"/>
      <c r="D73" s="242"/>
      <c r="E73" s="186"/>
      <c r="F73" s="186"/>
      <c r="G73" s="187"/>
    </row>
  </sheetData>
  <mergeCells count="1">
    <mergeCell ref="B72:D7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L105"/>
  <sheetViews>
    <sheetView topLeftCell="A68" workbookViewId="0">
      <selection activeCell="A4" sqref="A4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444</v>
      </c>
      <c r="D2" s="247"/>
      <c r="E2" s="66"/>
      <c r="F2" t="s">
        <v>443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67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67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19</v>
      </c>
      <c r="C6" s="18" t="s">
        <v>17</v>
      </c>
      <c r="D6" s="32">
        <v>6</v>
      </c>
      <c r="E6" s="31" t="s">
        <v>24</v>
      </c>
      <c r="F6" s="33" t="s">
        <v>344</v>
      </c>
      <c r="G6" s="32"/>
      <c r="H6" s="31"/>
      <c r="I6" s="18">
        <v>1</v>
      </c>
      <c r="J6" s="32" t="s">
        <v>62</v>
      </c>
      <c r="K6" s="32">
        <v>1011</v>
      </c>
      <c r="L6" s="32"/>
    </row>
    <row r="7" spans="1:12">
      <c r="A7">
        <v>2</v>
      </c>
      <c r="B7" s="9" t="s">
        <v>19</v>
      </c>
      <c r="C7" s="10" t="s">
        <v>17</v>
      </c>
      <c r="D7" s="11">
        <v>6</v>
      </c>
      <c r="E7" s="9" t="s">
        <v>24</v>
      </c>
      <c r="F7" s="20" t="s">
        <v>345</v>
      </c>
      <c r="G7" s="11"/>
      <c r="H7" s="9"/>
      <c r="I7" s="10">
        <v>1</v>
      </c>
      <c r="J7" s="11" t="s">
        <v>62</v>
      </c>
      <c r="K7" s="11">
        <v>1012</v>
      </c>
      <c r="L7" s="11"/>
    </row>
    <row r="8" spans="1:12">
      <c r="A8">
        <v>3</v>
      </c>
      <c r="B8" s="9" t="s">
        <v>19</v>
      </c>
      <c r="C8" s="10" t="s">
        <v>17</v>
      </c>
      <c r="D8" s="11">
        <v>3</v>
      </c>
      <c r="E8" s="9" t="s">
        <v>145</v>
      </c>
      <c r="F8" s="20" t="s">
        <v>346</v>
      </c>
      <c r="G8" s="11"/>
      <c r="H8" s="9"/>
      <c r="I8" s="10">
        <v>1</v>
      </c>
      <c r="J8" s="22" t="s">
        <v>62</v>
      </c>
      <c r="K8" s="11">
        <v>1014</v>
      </c>
      <c r="L8" s="11"/>
    </row>
    <row r="9" spans="1:12">
      <c r="A9">
        <v>4</v>
      </c>
      <c r="B9" s="9" t="s">
        <v>17</v>
      </c>
      <c r="C9" s="10" t="s">
        <v>19</v>
      </c>
      <c r="D9" s="11">
        <v>10</v>
      </c>
      <c r="E9" s="9" t="s">
        <v>26</v>
      </c>
      <c r="F9" s="20" t="s">
        <v>347</v>
      </c>
      <c r="G9" s="11"/>
      <c r="H9" s="9"/>
      <c r="I9" s="10">
        <v>2</v>
      </c>
      <c r="J9" s="11" t="s">
        <v>62</v>
      </c>
      <c r="K9" s="11">
        <v>1016</v>
      </c>
      <c r="L9" s="11" t="s">
        <v>425</v>
      </c>
    </row>
    <row r="10" spans="1:12">
      <c r="A10">
        <v>5</v>
      </c>
      <c r="B10" s="9" t="s">
        <v>21</v>
      </c>
      <c r="C10" s="10" t="s">
        <v>17</v>
      </c>
      <c r="D10" s="11">
        <v>6</v>
      </c>
      <c r="E10" s="9" t="s">
        <v>26</v>
      </c>
      <c r="F10" s="20" t="s">
        <v>348</v>
      </c>
      <c r="G10" s="11"/>
      <c r="H10" s="9"/>
      <c r="I10" s="10">
        <v>2</v>
      </c>
      <c r="J10" s="11" t="s">
        <v>62</v>
      </c>
      <c r="K10" s="11">
        <v>1017</v>
      </c>
      <c r="L10" s="11"/>
    </row>
    <row r="11" spans="1:12">
      <c r="A11">
        <v>6</v>
      </c>
      <c r="B11" s="9" t="s">
        <v>21</v>
      </c>
      <c r="C11" s="10" t="s">
        <v>17</v>
      </c>
      <c r="D11" s="11">
        <v>6</v>
      </c>
      <c r="E11" s="9" t="s">
        <v>24</v>
      </c>
      <c r="F11" s="20" t="s">
        <v>349</v>
      </c>
      <c r="G11" s="11"/>
      <c r="H11" s="9"/>
      <c r="I11" s="10">
        <v>1</v>
      </c>
      <c r="J11" s="11" t="s">
        <v>62</v>
      </c>
      <c r="K11" s="11">
        <v>1019</v>
      </c>
      <c r="L11" s="11"/>
    </row>
    <row r="12" spans="1:12">
      <c r="A12">
        <v>7</v>
      </c>
      <c r="B12" s="9" t="s">
        <v>19</v>
      </c>
      <c r="C12" s="10" t="s">
        <v>17</v>
      </c>
      <c r="D12" s="11">
        <v>1</v>
      </c>
      <c r="E12" s="9" t="s">
        <v>26</v>
      </c>
      <c r="F12" s="20" t="s">
        <v>350</v>
      </c>
      <c r="G12" s="11" t="s">
        <v>408</v>
      </c>
      <c r="H12" s="9">
        <v>2</v>
      </c>
      <c r="I12" s="10">
        <v>1</v>
      </c>
      <c r="J12" s="11" t="s">
        <v>63</v>
      </c>
      <c r="K12" s="11">
        <v>1021</v>
      </c>
      <c r="L12" s="11"/>
    </row>
    <row r="13" spans="1:12">
      <c r="A13">
        <v>8</v>
      </c>
      <c r="B13" s="9" t="s">
        <v>17</v>
      </c>
      <c r="C13" s="10" t="s">
        <v>21</v>
      </c>
      <c r="D13" s="11">
        <v>10</v>
      </c>
      <c r="E13" s="9" t="s">
        <v>26</v>
      </c>
      <c r="F13" s="20" t="s">
        <v>351</v>
      </c>
      <c r="G13" s="11"/>
      <c r="H13" s="9"/>
      <c r="I13" s="10">
        <v>1</v>
      </c>
      <c r="J13" s="11" t="s">
        <v>62</v>
      </c>
      <c r="K13" s="11">
        <v>1021</v>
      </c>
      <c r="L13" s="11" t="s">
        <v>426</v>
      </c>
    </row>
    <row r="14" spans="1:12">
      <c r="A14">
        <v>9</v>
      </c>
      <c r="B14" s="9" t="s">
        <v>17</v>
      </c>
      <c r="C14" s="10" t="s">
        <v>19</v>
      </c>
      <c r="D14" s="11">
        <v>3</v>
      </c>
      <c r="E14" s="9" t="s">
        <v>145</v>
      </c>
      <c r="F14" s="20" t="s">
        <v>352</v>
      </c>
      <c r="G14" s="11"/>
      <c r="H14" s="9"/>
      <c r="I14" s="10">
        <v>1</v>
      </c>
      <c r="J14" s="11" t="s">
        <v>62</v>
      </c>
      <c r="K14" s="11">
        <v>1022</v>
      </c>
      <c r="L14" s="11"/>
    </row>
    <row r="15" spans="1:12">
      <c r="A15">
        <v>10</v>
      </c>
      <c r="B15" s="9" t="s">
        <v>17</v>
      </c>
      <c r="C15" s="10" t="s">
        <v>19</v>
      </c>
      <c r="D15" s="11">
        <v>6</v>
      </c>
      <c r="E15" s="9" t="s">
        <v>24</v>
      </c>
      <c r="F15" s="20" t="s">
        <v>353</v>
      </c>
      <c r="G15" s="11"/>
      <c r="H15" s="9"/>
      <c r="I15" s="10">
        <v>2</v>
      </c>
      <c r="J15" s="11" t="s">
        <v>62</v>
      </c>
      <c r="K15" s="11">
        <v>1023</v>
      </c>
      <c r="L15" s="11"/>
    </row>
    <row r="16" spans="1:12">
      <c r="A16">
        <v>11</v>
      </c>
      <c r="B16" s="9" t="s">
        <v>17</v>
      </c>
      <c r="C16" s="10" t="s">
        <v>19</v>
      </c>
      <c r="D16" s="11">
        <v>3</v>
      </c>
      <c r="E16" s="9" t="s">
        <v>145</v>
      </c>
      <c r="F16" s="20" t="s">
        <v>354</v>
      </c>
      <c r="G16" s="11" t="s">
        <v>409</v>
      </c>
      <c r="H16" s="9"/>
      <c r="I16" s="10">
        <v>2</v>
      </c>
      <c r="J16" s="11" t="s">
        <v>62</v>
      </c>
      <c r="K16" s="11">
        <v>1024</v>
      </c>
      <c r="L16" s="11"/>
    </row>
    <row r="17" spans="1:12">
      <c r="A17">
        <v>12</v>
      </c>
      <c r="B17" s="9" t="s">
        <v>21</v>
      </c>
      <c r="C17" s="10" t="s">
        <v>19</v>
      </c>
      <c r="D17" s="11">
        <v>10</v>
      </c>
      <c r="E17" s="9" t="s">
        <v>26</v>
      </c>
      <c r="F17" s="20" t="s">
        <v>351</v>
      </c>
      <c r="G17" s="11"/>
      <c r="H17" s="9"/>
      <c r="I17" s="10">
        <v>1</v>
      </c>
      <c r="J17" s="11" t="s">
        <v>62</v>
      </c>
      <c r="K17" s="11">
        <v>1027</v>
      </c>
      <c r="L17" s="11"/>
    </row>
    <row r="18" spans="1:12">
      <c r="A18">
        <v>13</v>
      </c>
      <c r="B18" s="9" t="s">
        <v>17</v>
      </c>
      <c r="C18" s="10" t="s">
        <v>19</v>
      </c>
      <c r="D18" s="11">
        <v>2</v>
      </c>
      <c r="E18" s="9" t="s">
        <v>26</v>
      </c>
      <c r="F18" s="20" t="s">
        <v>355</v>
      </c>
      <c r="G18" s="11"/>
      <c r="H18" s="9">
        <v>3</v>
      </c>
      <c r="I18" s="10">
        <v>3</v>
      </c>
      <c r="J18" s="11" t="s">
        <v>62</v>
      </c>
      <c r="K18" s="11">
        <v>1033</v>
      </c>
      <c r="L18" s="11"/>
    </row>
    <row r="19" spans="1:12">
      <c r="A19">
        <v>14</v>
      </c>
      <c r="B19" s="9" t="s">
        <v>19</v>
      </c>
      <c r="C19" s="10" t="s">
        <v>17</v>
      </c>
      <c r="D19" s="11">
        <v>10</v>
      </c>
      <c r="E19" s="9" t="s">
        <v>26</v>
      </c>
      <c r="F19" s="20" t="s">
        <v>356</v>
      </c>
      <c r="G19" s="11" t="s">
        <v>410</v>
      </c>
      <c r="H19" s="9"/>
      <c r="I19" s="10">
        <v>3</v>
      </c>
      <c r="J19" s="11" t="s">
        <v>61</v>
      </c>
      <c r="K19" s="11">
        <v>1053</v>
      </c>
      <c r="L19" s="11" t="s">
        <v>427</v>
      </c>
    </row>
    <row r="20" spans="1:12">
      <c r="A20">
        <v>15</v>
      </c>
      <c r="B20" s="9" t="s">
        <v>21</v>
      </c>
      <c r="C20" s="10" t="s">
        <v>17</v>
      </c>
      <c r="D20" s="11">
        <v>6</v>
      </c>
      <c r="E20" s="9" t="s">
        <v>26</v>
      </c>
      <c r="F20" s="20" t="s">
        <v>357</v>
      </c>
      <c r="G20" s="11" t="s">
        <v>411</v>
      </c>
      <c r="H20" s="9"/>
      <c r="I20" s="10">
        <v>2</v>
      </c>
      <c r="J20" s="11" t="s">
        <v>62</v>
      </c>
      <c r="K20" s="11">
        <v>1041</v>
      </c>
      <c r="L20" s="11"/>
    </row>
    <row r="21" spans="1:12">
      <c r="A21">
        <v>16</v>
      </c>
      <c r="B21" s="9" t="s">
        <v>17</v>
      </c>
      <c r="C21" s="10" t="s">
        <v>19</v>
      </c>
      <c r="D21" s="11">
        <v>3</v>
      </c>
      <c r="E21" s="9" t="s">
        <v>145</v>
      </c>
      <c r="F21" s="20" t="s">
        <v>358</v>
      </c>
      <c r="G21" s="11"/>
      <c r="H21" s="9"/>
      <c r="I21" s="10">
        <v>3</v>
      </c>
      <c r="J21" s="1" t="s">
        <v>62</v>
      </c>
      <c r="K21" s="11">
        <v>1041</v>
      </c>
      <c r="L21" s="11"/>
    </row>
    <row r="22" spans="1:12">
      <c r="A22">
        <v>17</v>
      </c>
      <c r="B22" s="9" t="s">
        <v>17</v>
      </c>
      <c r="C22" s="10" t="s">
        <v>19</v>
      </c>
      <c r="D22" s="11">
        <v>1</v>
      </c>
      <c r="E22" s="9" t="s">
        <v>26</v>
      </c>
      <c r="F22" s="20" t="s">
        <v>359</v>
      </c>
      <c r="G22" s="11" t="s">
        <v>412</v>
      </c>
      <c r="H22" s="9" t="s">
        <v>20</v>
      </c>
      <c r="I22" s="10">
        <v>3</v>
      </c>
      <c r="J22" s="11" t="s">
        <v>63</v>
      </c>
      <c r="K22" s="11">
        <v>1043</v>
      </c>
      <c r="L22" s="11" t="s">
        <v>428</v>
      </c>
    </row>
    <row r="23" spans="1:12">
      <c r="A23">
        <v>18</v>
      </c>
      <c r="B23" s="9" t="s">
        <v>17</v>
      </c>
      <c r="C23" s="10" t="s">
        <v>19</v>
      </c>
      <c r="D23" s="11">
        <v>3</v>
      </c>
      <c r="E23" s="9" t="s">
        <v>145</v>
      </c>
      <c r="F23" s="20" t="s">
        <v>230</v>
      </c>
      <c r="G23" s="11" t="s">
        <v>413</v>
      </c>
      <c r="H23" s="9"/>
      <c r="I23" s="10">
        <v>3</v>
      </c>
      <c r="J23" s="11" t="s">
        <v>62</v>
      </c>
      <c r="K23" s="11">
        <v>1045</v>
      </c>
      <c r="L23" s="11"/>
    </row>
    <row r="24" spans="1:12">
      <c r="A24">
        <v>19</v>
      </c>
      <c r="B24" s="9" t="s">
        <v>17</v>
      </c>
      <c r="C24" s="10" t="s">
        <v>21</v>
      </c>
      <c r="D24" s="11">
        <v>2</v>
      </c>
      <c r="E24" s="9" t="s">
        <v>25</v>
      </c>
      <c r="F24" s="20" t="s">
        <v>360</v>
      </c>
      <c r="G24" s="11"/>
      <c r="H24" s="9">
        <v>1</v>
      </c>
      <c r="I24" s="10">
        <v>3</v>
      </c>
      <c r="J24" s="11" t="s">
        <v>63</v>
      </c>
      <c r="K24" s="11">
        <v>1045</v>
      </c>
      <c r="L24" s="11"/>
    </row>
    <row r="25" spans="1:12">
      <c r="A25">
        <v>20</v>
      </c>
      <c r="B25" s="9" t="s">
        <v>19</v>
      </c>
      <c r="C25" s="10" t="s">
        <v>17</v>
      </c>
      <c r="D25" s="11">
        <v>10</v>
      </c>
      <c r="E25" s="9" t="s">
        <v>26</v>
      </c>
      <c r="F25" s="20" t="s">
        <v>347</v>
      </c>
      <c r="G25" s="11"/>
      <c r="H25" s="9"/>
      <c r="I25" s="10"/>
      <c r="J25" s="11" t="s">
        <v>62</v>
      </c>
      <c r="K25" s="11">
        <v>1045</v>
      </c>
      <c r="L25" s="11" t="s">
        <v>429</v>
      </c>
    </row>
    <row r="26" spans="1:12">
      <c r="A26">
        <v>21</v>
      </c>
      <c r="B26" s="9" t="s">
        <v>19</v>
      </c>
      <c r="C26" s="10" t="s">
        <v>17</v>
      </c>
      <c r="D26" s="11">
        <v>2</v>
      </c>
      <c r="E26" s="9" t="s">
        <v>26</v>
      </c>
      <c r="F26" s="20" t="s">
        <v>361</v>
      </c>
      <c r="G26" s="11"/>
      <c r="H26" s="9">
        <v>0</v>
      </c>
      <c r="I26" s="10">
        <v>1</v>
      </c>
      <c r="J26" s="11" t="s">
        <v>62</v>
      </c>
      <c r="K26" s="11">
        <v>1047</v>
      </c>
      <c r="L26" s="11"/>
    </row>
    <row r="27" spans="1:12">
      <c r="A27">
        <v>22</v>
      </c>
      <c r="B27" s="9" t="s">
        <v>17</v>
      </c>
      <c r="C27" s="10" t="s">
        <v>21</v>
      </c>
      <c r="D27" s="11">
        <v>2</v>
      </c>
      <c r="E27" s="9" t="s">
        <v>24</v>
      </c>
      <c r="F27" s="20" t="s">
        <v>362</v>
      </c>
      <c r="G27" s="11"/>
      <c r="H27" s="9">
        <v>1</v>
      </c>
      <c r="I27" s="10">
        <v>2</v>
      </c>
      <c r="J27" s="11" t="s">
        <v>63</v>
      </c>
      <c r="K27" s="11">
        <v>1050</v>
      </c>
      <c r="L27" s="11"/>
    </row>
    <row r="28" spans="1:12">
      <c r="A28">
        <v>23</v>
      </c>
      <c r="B28" s="9" t="s">
        <v>19</v>
      </c>
      <c r="C28" s="10" t="s">
        <v>17</v>
      </c>
      <c r="D28" s="11">
        <v>10</v>
      </c>
      <c r="E28" s="9" t="s">
        <v>26</v>
      </c>
      <c r="F28" s="20" t="s">
        <v>363</v>
      </c>
      <c r="G28" s="11"/>
      <c r="H28" s="9"/>
      <c r="I28" s="10">
        <v>3</v>
      </c>
      <c r="J28" s="11" t="s">
        <v>61</v>
      </c>
      <c r="K28" s="11">
        <v>1053</v>
      </c>
      <c r="L28" s="11" t="s">
        <v>430</v>
      </c>
    </row>
    <row r="29" spans="1:12">
      <c r="A29">
        <v>24</v>
      </c>
      <c r="B29" s="9" t="s">
        <v>19</v>
      </c>
      <c r="C29" s="10" t="s">
        <v>17</v>
      </c>
      <c r="D29" s="11">
        <v>3</v>
      </c>
      <c r="E29" s="9" t="s">
        <v>145</v>
      </c>
      <c r="F29" s="20" t="s">
        <v>358</v>
      </c>
      <c r="G29" s="11"/>
      <c r="H29" s="9"/>
      <c r="I29" s="10">
        <v>3</v>
      </c>
      <c r="J29" s="11" t="s">
        <v>62</v>
      </c>
      <c r="K29" s="11">
        <v>1053</v>
      </c>
      <c r="L29" s="11"/>
    </row>
    <row r="30" spans="1:12">
      <c r="A30">
        <v>25</v>
      </c>
      <c r="B30" s="9" t="s">
        <v>17</v>
      </c>
      <c r="C30" s="10" t="s">
        <v>19</v>
      </c>
      <c r="D30" s="11">
        <v>1</v>
      </c>
      <c r="E30" s="9" t="s">
        <v>26</v>
      </c>
      <c r="F30" s="20" t="s">
        <v>364</v>
      </c>
      <c r="G30" s="11"/>
      <c r="H30" s="9">
        <v>1</v>
      </c>
      <c r="I30" s="10">
        <v>1</v>
      </c>
      <c r="J30" s="11" t="s">
        <v>63</v>
      </c>
      <c r="K30" s="11">
        <v>1100</v>
      </c>
      <c r="L30" s="11"/>
    </row>
    <row r="31" spans="1:12">
      <c r="A31">
        <v>26</v>
      </c>
      <c r="B31" s="9" t="s">
        <v>19</v>
      </c>
      <c r="C31" s="10" t="s">
        <v>17</v>
      </c>
      <c r="D31" s="11">
        <v>6</v>
      </c>
      <c r="E31" s="9" t="s">
        <v>24</v>
      </c>
      <c r="F31" s="20" t="s">
        <v>365</v>
      </c>
      <c r="G31" s="11" t="s">
        <v>414</v>
      </c>
      <c r="H31" s="9"/>
      <c r="I31" s="10">
        <v>1</v>
      </c>
      <c r="J31" s="11" t="s">
        <v>62</v>
      </c>
      <c r="K31" s="11">
        <v>1101</v>
      </c>
      <c r="L31" s="11"/>
    </row>
    <row r="32" spans="1:12">
      <c r="A32">
        <v>27</v>
      </c>
      <c r="B32" s="9" t="s">
        <v>17</v>
      </c>
      <c r="C32" s="10" t="s">
        <v>21</v>
      </c>
      <c r="D32" s="11">
        <v>1</v>
      </c>
      <c r="E32" s="9" t="s">
        <v>26</v>
      </c>
      <c r="F32" s="20" t="s">
        <v>366</v>
      </c>
      <c r="G32" s="11" t="s">
        <v>415</v>
      </c>
      <c r="H32" s="9">
        <v>0</v>
      </c>
      <c r="I32" s="10">
        <v>1</v>
      </c>
      <c r="J32" s="11" t="s">
        <v>63</v>
      </c>
      <c r="K32" s="11">
        <v>1101</v>
      </c>
      <c r="L32" s="11"/>
    </row>
    <row r="33" spans="1:12">
      <c r="A33">
        <v>28</v>
      </c>
      <c r="B33" s="9" t="s">
        <v>19</v>
      </c>
      <c r="C33" s="10" t="s">
        <v>17</v>
      </c>
      <c r="D33" s="11">
        <v>10</v>
      </c>
      <c r="E33" s="9" t="s">
        <v>342</v>
      </c>
      <c r="F33" s="20" t="s">
        <v>367</v>
      </c>
      <c r="G33" s="11"/>
      <c r="H33" s="9"/>
      <c r="I33" s="10">
        <v>3</v>
      </c>
      <c r="J33" s="11" t="s">
        <v>62</v>
      </c>
      <c r="K33" s="11">
        <v>1101</v>
      </c>
      <c r="L33" s="11" t="s">
        <v>431</v>
      </c>
    </row>
    <row r="34" spans="1:12">
      <c r="A34">
        <v>29</v>
      </c>
      <c r="B34" s="9" t="s">
        <v>17</v>
      </c>
      <c r="C34" s="10" t="s">
        <v>19</v>
      </c>
      <c r="D34" s="11">
        <v>3</v>
      </c>
      <c r="E34" s="30" t="s">
        <v>145</v>
      </c>
      <c r="F34" s="20" t="s">
        <v>368</v>
      </c>
      <c r="G34" s="11"/>
      <c r="H34" s="9"/>
      <c r="I34" s="10">
        <v>2</v>
      </c>
      <c r="J34" s="11" t="s">
        <v>62</v>
      </c>
      <c r="K34" s="11">
        <v>1102</v>
      </c>
      <c r="L34" s="11"/>
    </row>
    <row r="35" spans="1:12">
      <c r="A35">
        <v>30</v>
      </c>
      <c r="B35" s="9" t="s">
        <v>19</v>
      </c>
      <c r="C35" s="10" t="s">
        <v>17</v>
      </c>
      <c r="D35" s="11">
        <v>6</v>
      </c>
      <c r="E35" s="27" t="s">
        <v>24</v>
      </c>
      <c r="F35" s="20" t="s">
        <v>369</v>
      </c>
      <c r="G35" s="11" t="s">
        <v>416</v>
      </c>
      <c r="H35" s="9"/>
      <c r="I35" s="10">
        <v>2</v>
      </c>
      <c r="J35" s="11" t="s">
        <v>62</v>
      </c>
      <c r="K35" s="11">
        <v>1105</v>
      </c>
      <c r="L35" s="11"/>
    </row>
    <row r="36" spans="1:12">
      <c r="A36">
        <v>31</v>
      </c>
      <c r="B36" s="9" t="s">
        <v>17</v>
      </c>
      <c r="C36" s="29" t="s">
        <v>21</v>
      </c>
      <c r="D36" s="11">
        <v>2</v>
      </c>
      <c r="E36" s="9" t="s">
        <v>26</v>
      </c>
      <c r="F36" s="20" t="s">
        <v>71</v>
      </c>
      <c r="G36" s="11" t="s">
        <v>417</v>
      </c>
      <c r="H36" s="9">
        <v>4</v>
      </c>
      <c r="I36" s="29">
        <v>3</v>
      </c>
      <c r="J36" s="11" t="s">
        <v>62</v>
      </c>
      <c r="K36" s="11">
        <v>1106</v>
      </c>
      <c r="L36" s="11"/>
    </row>
    <row r="37" spans="1:12">
      <c r="A37">
        <v>32</v>
      </c>
      <c r="B37" s="9" t="s">
        <v>17</v>
      </c>
      <c r="C37" s="10" t="s">
        <v>19</v>
      </c>
      <c r="D37" s="11">
        <v>7</v>
      </c>
      <c r="E37" s="9" t="s">
        <v>26</v>
      </c>
      <c r="F37" s="20" t="s">
        <v>370</v>
      </c>
      <c r="G37" s="11"/>
      <c r="H37" s="9"/>
      <c r="I37" s="10">
        <v>2</v>
      </c>
      <c r="J37" s="11" t="s">
        <v>62</v>
      </c>
      <c r="K37" s="11">
        <v>1106</v>
      </c>
      <c r="L37" s="11"/>
    </row>
    <row r="38" spans="1:12">
      <c r="A38">
        <v>33</v>
      </c>
      <c r="B38" s="9" t="s">
        <v>21</v>
      </c>
      <c r="C38" s="10" t="s">
        <v>19</v>
      </c>
      <c r="D38" s="11">
        <v>2</v>
      </c>
      <c r="E38" s="9" t="s">
        <v>26</v>
      </c>
      <c r="F38" s="20" t="s">
        <v>71</v>
      </c>
      <c r="G38" s="11"/>
      <c r="H38" s="9"/>
      <c r="I38" s="10">
        <v>1</v>
      </c>
      <c r="J38" s="11" t="s">
        <v>62</v>
      </c>
      <c r="K38" s="11">
        <v>1108</v>
      </c>
      <c r="L38" s="11"/>
    </row>
    <row r="39" spans="1:12">
      <c r="A39">
        <v>34</v>
      </c>
      <c r="B39" s="9" t="s">
        <v>17</v>
      </c>
      <c r="C39" s="10" t="s">
        <v>19</v>
      </c>
      <c r="D39" s="11">
        <v>6</v>
      </c>
      <c r="E39" s="9" t="s">
        <v>25</v>
      </c>
      <c r="F39" s="20" t="s">
        <v>371</v>
      </c>
      <c r="G39" s="11"/>
      <c r="H39" s="9"/>
      <c r="I39" s="10">
        <v>5</v>
      </c>
      <c r="J39" s="11" t="s">
        <v>62</v>
      </c>
      <c r="K39" s="11">
        <v>1108</v>
      </c>
      <c r="L39" s="11" t="s">
        <v>432</v>
      </c>
    </row>
    <row r="40" spans="1:12">
      <c r="A40">
        <v>35</v>
      </c>
      <c r="B40" s="9" t="s">
        <v>19</v>
      </c>
      <c r="C40" s="10" t="s">
        <v>17</v>
      </c>
      <c r="D40" s="11">
        <v>6</v>
      </c>
      <c r="E40" s="27" t="s">
        <v>24</v>
      </c>
      <c r="F40" s="20" t="s">
        <v>372</v>
      </c>
      <c r="G40" s="11"/>
      <c r="H40" s="9"/>
      <c r="I40" s="10">
        <v>1</v>
      </c>
      <c r="J40" s="11" t="s">
        <v>62</v>
      </c>
      <c r="K40" s="11">
        <v>1108</v>
      </c>
      <c r="L40" s="11"/>
    </row>
    <row r="41" spans="1:12">
      <c r="A41">
        <v>36</v>
      </c>
      <c r="B41" s="9" t="s">
        <v>17</v>
      </c>
      <c r="C41" s="10" t="s">
        <v>19</v>
      </c>
      <c r="D41" s="11">
        <v>10</v>
      </c>
      <c r="E41" s="9" t="s">
        <v>26</v>
      </c>
      <c r="F41" s="20" t="s">
        <v>343</v>
      </c>
      <c r="G41" s="11"/>
      <c r="H41" s="9"/>
      <c r="I41" s="10">
        <v>1</v>
      </c>
      <c r="J41" s="11" t="s">
        <v>62</v>
      </c>
      <c r="K41" s="11">
        <v>1109</v>
      </c>
      <c r="L41" s="11" t="s">
        <v>433</v>
      </c>
    </row>
    <row r="42" spans="1:12">
      <c r="A42">
        <v>37</v>
      </c>
      <c r="B42" s="9" t="s">
        <v>17</v>
      </c>
      <c r="C42" s="10" t="s">
        <v>19</v>
      </c>
      <c r="D42" s="11">
        <v>7</v>
      </c>
      <c r="E42" s="9" t="s">
        <v>26</v>
      </c>
      <c r="F42" s="20" t="s">
        <v>373</v>
      </c>
      <c r="G42" s="11"/>
      <c r="H42" s="9"/>
      <c r="I42" s="10">
        <v>1</v>
      </c>
      <c r="J42" s="11" t="s">
        <v>62</v>
      </c>
      <c r="K42" s="11">
        <v>1109</v>
      </c>
      <c r="L42" s="11"/>
    </row>
    <row r="43" spans="1:12">
      <c r="A43">
        <v>38</v>
      </c>
      <c r="B43" s="9" t="s">
        <v>17</v>
      </c>
      <c r="C43" s="10" t="s">
        <v>19</v>
      </c>
      <c r="D43" s="11">
        <v>3</v>
      </c>
      <c r="E43" s="9" t="s">
        <v>145</v>
      </c>
      <c r="F43" s="20" t="s">
        <v>374</v>
      </c>
      <c r="G43" s="11"/>
      <c r="H43" s="9"/>
      <c r="I43" s="10">
        <v>1</v>
      </c>
      <c r="J43" s="11" t="s">
        <v>62</v>
      </c>
      <c r="K43" s="11">
        <v>1109</v>
      </c>
      <c r="L43" s="11"/>
    </row>
    <row r="44" spans="1:12">
      <c r="A44">
        <v>39</v>
      </c>
      <c r="B44" s="9" t="s">
        <v>19</v>
      </c>
      <c r="C44" s="10" t="s">
        <v>21</v>
      </c>
      <c r="D44" s="11">
        <v>6</v>
      </c>
      <c r="E44" s="9" t="s">
        <v>25</v>
      </c>
      <c r="F44" s="20" t="s">
        <v>371</v>
      </c>
      <c r="G44" s="11"/>
      <c r="H44" s="9"/>
      <c r="I44" s="10">
        <v>5</v>
      </c>
      <c r="J44" s="11" t="s">
        <v>62</v>
      </c>
      <c r="K44" s="11">
        <v>1110</v>
      </c>
      <c r="L44" s="11"/>
    </row>
    <row r="45" spans="1:12">
      <c r="A45">
        <v>40</v>
      </c>
      <c r="B45" s="9" t="s">
        <v>17</v>
      </c>
      <c r="C45" s="10" t="s">
        <v>19</v>
      </c>
      <c r="D45" s="11">
        <v>7</v>
      </c>
      <c r="E45" s="9" t="s">
        <v>25</v>
      </c>
      <c r="F45" s="20" t="s">
        <v>375</v>
      </c>
      <c r="G45" s="11"/>
      <c r="H45" s="30"/>
      <c r="I45" s="10">
        <v>1</v>
      </c>
      <c r="J45" s="11" t="s">
        <v>62</v>
      </c>
      <c r="K45" s="11">
        <v>1115</v>
      </c>
      <c r="L45" s="11" t="s">
        <v>434</v>
      </c>
    </row>
    <row r="46" spans="1:12">
      <c r="A46">
        <v>41</v>
      </c>
      <c r="B46" s="9" t="s">
        <v>17</v>
      </c>
      <c r="C46" s="10" t="s">
        <v>19</v>
      </c>
      <c r="D46" s="11">
        <v>2</v>
      </c>
      <c r="E46" s="9" t="s">
        <v>26</v>
      </c>
      <c r="F46" s="20" t="s">
        <v>376</v>
      </c>
      <c r="G46" s="11"/>
      <c r="H46" s="9">
        <v>1</v>
      </c>
      <c r="I46" s="24">
        <v>2</v>
      </c>
      <c r="J46" s="11" t="s">
        <v>63</v>
      </c>
      <c r="K46" s="11">
        <v>1115</v>
      </c>
      <c r="L46" s="11"/>
    </row>
    <row r="47" spans="1:12">
      <c r="A47">
        <v>42</v>
      </c>
      <c r="B47" s="9" t="s">
        <v>17</v>
      </c>
      <c r="C47" s="10" t="s">
        <v>19</v>
      </c>
      <c r="D47" s="11">
        <v>3</v>
      </c>
      <c r="E47" s="23" t="s">
        <v>145</v>
      </c>
      <c r="F47" s="26" t="s">
        <v>377</v>
      </c>
      <c r="G47" s="25"/>
      <c r="H47" s="23"/>
      <c r="I47" s="10">
        <v>3</v>
      </c>
      <c r="J47" s="25" t="s">
        <v>62</v>
      </c>
      <c r="K47" s="25">
        <v>1117</v>
      </c>
      <c r="L47" s="11"/>
    </row>
    <row r="48" spans="1:12">
      <c r="A48">
        <v>43</v>
      </c>
      <c r="B48" s="9" t="s">
        <v>19</v>
      </c>
      <c r="C48" s="28" t="s">
        <v>21</v>
      </c>
      <c r="D48" s="1">
        <v>6</v>
      </c>
      <c r="E48" s="9" t="s">
        <v>26</v>
      </c>
      <c r="F48" s="20" t="s">
        <v>378</v>
      </c>
      <c r="G48" s="11"/>
      <c r="H48" s="9"/>
      <c r="I48" s="28">
        <v>1</v>
      </c>
      <c r="J48" s="11" t="s">
        <v>62</v>
      </c>
      <c r="K48" s="11">
        <v>1119</v>
      </c>
      <c r="L48" s="11"/>
    </row>
    <row r="49" spans="1:12">
      <c r="A49">
        <v>44</v>
      </c>
      <c r="B49" s="9" t="s">
        <v>17</v>
      </c>
      <c r="C49" s="10" t="s">
        <v>19</v>
      </c>
      <c r="D49" s="11">
        <v>10</v>
      </c>
      <c r="E49" s="9" t="s">
        <v>342</v>
      </c>
      <c r="F49" s="20" t="s">
        <v>367</v>
      </c>
      <c r="G49" s="11"/>
      <c r="H49" s="9"/>
      <c r="I49" s="10">
        <v>2</v>
      </c>
      <c r="J49" s="1" t="s">
        <v>62</v>
      </c>
      <c r="K49" s="11">
        <v>1120</v>
      </c>
      <c r="L49" s="11" t="s">
        <v>435</v>
      </c>
    </row>
    <row r="50" spans="1:12">
      <c r="A50">
        <v>45</v>
      </c>
      <c r="B50" s="9" t="s">
        <v>19</v>
      </c>
      <c r="C50" s="10" t="s">
        <v>17</v>
      </c>
      <c r="D50" s="11">
        <v>1</v>
      </c>
      <c r="E50" s="9" t="s">
        <v>26</v>
      </c>
      <c r="F50" s="20" t="s">
        <v>379</v>
      </c>
      <c r="G50" s="11"/>
      <c r="H50" s="9">
        <v>2</v>
      </c>
      <c r="I50" s="10">
        <v>2</v>
      </c>
      <c r="J50" s="11" t="s">
        <v>63</v>
      </c>
      <c r="K50" s="11">
        <v>1120</v>
      </c>
      <c r="L50" s="11"/>
    </row>
    <row r="51" spans="1:12">
      <c r="A51">
        <v>46</v>
      </c>
      <c r="B51" s="9" t="s">
        <v>19</v>
      </c>
      <c r="C51" s="10" t="s">
        <v>17</v>
      </c>
      <c r="D51" s="11">
        <v>3</v>
      </c>
      <c r="E51" s="9" t="s">
        <v>145</v>
      </c>
      <c r="F51" s="20" t="s">
        <v>380</v>
      </c>
      <c r="G51" s="11"/>
      <c r="H51" s="27"/>
      <c r="I51" s="10">
        <v>10</v>
      </c>
      <c r="J51" s="11" t="s">
        <v>62</v>
      </c>
      <c r="K51" s="11">
        <v>1120</v>
      </c>
      <c r="L51" s="11"/>
    </row>
    <row r="52" spans="1:12">
      <c r="A52">
        <v>47</v>
      </c>
      <c r="B52" s="9" t="s">
        <v>19</v>
      </c>
      <c r="C52" s="10" t="s">
        <v>17</v>
      </c>
      <c r="D52" s="11">
        <v>3</v>
      </c>
      <c r="E52" s="9" t="s">
        <v>145</v>
      </c>
      <c r="F52" s="20" t="s">
        <v>381</v>
      </c>
      <c r="G52" s="11"/>
      <c r="H52" s="9"/>
      <c r="I52" s="10">
        <v>10</v>
      </c>
      <c r="J52" s="11" t="s">
        <v>62</v>
      </c>
      <c r="K52" s="11">
        <v>1120</v>
      </c>
      <c r="L52" s="11"/>
    </row>
    <row r="53" spans="1:12">
      <c r="A53">
        <v>48</v>
      </c>
      <c r="B53" s="9" t="s">
        <v>19</v>
      </c>
      <c r="C53" s="10" t="s">
        <v>17</v>
      </c>
      <c r="D53" s="11">
        <v>10</v>
      </c>
      <c r="E53" s="9" t="s">
        <v>26</v>
      </c>
      <c r="F53" s="20" t="s">
        <v>382</v>
      </c>
      <c r="G53" s="11"/>
      <c r="H53" s="9"/>
      <c r="I53" s="10">
        <v>2</v>
      </c>
      <c r="J53" s="11" t="s">
        <v>63</v>
      </c>
      <c r="K53" s="11">
        <v>1122</v>
      </c>
      <c r="L53" s="11" t="s">
        <v>436</v>
      </c>
    </row>
    <row r="54" spans="1:12">
      <c r="A54">
        <v>49</v>
      </c>
      <c r="B54" s="9" t="s">
        <v>19</v>
      </c>
      <c r="C54" s="10" t="s">
        <v>17</v>
      </c>
      <c r="D54" s="11">
        <v>3</v>
      </c>
      <c r="E54" s="9" t="s">
        <v>145</v>
      </c>
      <c r="F54" s="20" t="s">
        <v>383</v>
      </c>
      <c r="G54" s="11" t="s">
        <v>418</v>
      </c>
      <c r="H54" s="9"/>
      <c r="I54" s="10">
        <v>1</v>
      </c>
      <c r="J54" s="11" t="s">
        <v>62</v>
      </c>
      <c r="K54" s="11">
        <v>1122</v>
      </c>
      <c r="L54" s="11"/>
    </row>
    <row r="55" spans="1:12">
      <c r="A55">
        <v>50</v>
      </c>
      <c r="B55" s="9" t="s">
        <v>19</v>
      </c>
      <c r="C55" s="10" t="s">
        <v>17</v>
      </c>
      <c r="D55" s="11">
        <v>3</v>
      </c>
      <c r="E55" s="9" t="s">
        <v>145</v>
      </c>
      <c r="F55" s="20" t="s">
        <v>368</v>
      </c>
      <c r="G55" s="11" t="s">
        <v>419</v>
      </c>
      <c r="H55" s="9"/>
      <c r="I55" s="10">
        <v>1</v>
      </c>
      <c r="J55" s="11" t="s">
        <v>62</v>
      </c>
      <c r="K55" s="11">
        <v>1122</v>
      </c>
      <c r="L55" s="11"/>
    </row>
    <row r="56" spans="1:12">
      <c r="A56">
        <v>51</v>
      </c>
      <c r="B56" s="9" t="s">
        <v>19</v>
      </c>
      <c r="C56" s="10" t="s">
        <v>17</v>
      </c>
      <c r="D56" s="11">
        <v>1</v>
      </c>
      <c r="E56" s="9" t="s">
        <v>26</v>
      </c>
      <c r="F56" s="20" t="s">
        <v>366</v>
      </c>
      <c r="G56" s="11" t="s">
        <v>415</v>
      </c>
      <c r="H56" s="9">
        <v>1</v>
      </c>
      <c r="I56" s="10">
        <v>1</v>
      </c>
      <c r="J56" s="11" t="s">
        <v>63</v>
      </c>
      <c r="K56" s="11">
        <v>1123</v>
      </c>
      <c r="L56" s="11"/>
    </row>
    <row r="57" spans="1:12">
      <c r="A57">
        <v>52</v>
      </c>
      <c r="B57" s="9" t="s">
        <v>17</v>
      </c>
      <c r="C57" s="10" t="s">
        <v>19</v>
      </c>
      <c r="D57" s="11">
        <v>1</v>
      </c>
      <c r="E57" s="9" t="s">
        <v>25</v>
      </c>
      <c r="F57" s="20" t="s">
        <v>384</v>
      </c>
      <c r="G57" s="11" t="s">
        <v>420</v>
      </c>
      <c r="H57" s="9">
        <v>1</v>
      </c>
      <c r="I57" s="10">
        <v>1</v>
      </c>
      <c r="J57" s="1" t="s">
        <v>63</v>
      </c>
      <c r="K57" s="11">
        <v>1123</v>
      </c>
      <c r="L57" s="11"/>
    </row>
    <row r="58" spans="1:12">
      <c r="A58">
        <v>53</v>
      </c>
      <c r="B58" s="9" t="s">
        <v>17</v>
      </c>
      <c r="C58" s="10" t="s">
        <v>19</v>
      </c>
      <c r="D58" s="11">
        <v>1</v>
      </c>
      <c r="E58" s="9" t="s">
        <v>26</v>
      </c>
      <c r="F58" s="20" t="s">
        <v>385</v>
      </c>
      <c r="G58" s="11" t="s">
        <v>421</v>
      </c>
      <c r="H58" s="9" t="s">
        <v>20</v>
      </c>
      <c r="I58" s="10">
        <v>1</v>
      </c>
      <c r="J58" s="11" t="s">
        <v>63</v>
      </c>
      <c r="K58" s="11">
        <v>1126</v>
      </c>
      <c r="L58" s="11" t="s">
        <v>107</v>
      </c>
    </row>
    <row r="59" spans="1:12">
      <c r="A59">
        <v>54</v>
      </c>
      <c r="B59" s="9" t="s">
        <v>17</v>
      </c>
      <c r="C59" s="10" t="s">
        <v>19</v>
      </c>
      <c r="D59" s="11">
        <v>1</v>
      </c>
      <c r="E59" s="9" t="s">
        <v>26</v>
      </c>
      <c r="F59" s="20" t="s">
        <v>45</v>
      </c>
      <c r="G59" s="11" t="s">
        <v>422</v>
      </c>
      <c r="H59" s="9">
        <v>3</v>
      </c>
      <c r="I59" s="10">
        <v>2</v>
      </c>
      <c r="J59" s="11" t="s">
        <v>63</v>
      </c>
      <c r="K59" s="11">
        <v>1126</v>
      </c>
      <c r="L59" s="11"/>
    </row>
    <row r="60" spans="1:12">
      <c r="A60">
        <v>55</v>
      </c>
      <c r="B60" s="9" t="s">
        <v>17</v>
      </c>
      <c r="C60" s="10" t="s">
        <v>19</v>
      </c>
      <c r="D60" s="11">
        <v>3</v>
      </c>
      <c r="E60" s="9" t="s">
        <v>145</v>
      </c>
      <c r="F60" s="20" t="s">
        <v>386</v>
      </c>
      <c r="G60" s="11"/>
      <c r="H60" s="9"/>
      <c r="I60" s="10">
        <v>5</v>
      </c>
      <c r="J60" s="11" t="s">
        <v>62</v>
      </c>
      <c r="K60" s="11">
        <v>1127</v>
      </c>
      <c r="L60" s="11"/>
    </row>
    <row r="61" spans="1:12">
      <c r="A61">
        <v>56</v>
      </c>
      <c r="B61" s="9" t="s">
        <v>17</v>
      </c>
      <c r="C61" s="10" t="s">
        <v>19</v>
      </c>
      <c r="D61" s="11">
        <v>3</v>
      </c>
      <c r="E61" s="9" t="s">
        <v>145</v>
      </c>
      <c r="F61" s="20" t="s">
        <v>387</v>
      </c>
      <c r="G61" s="11"/>
      <c r="H61" s="9"/>
      <c r="I61" s="10">
        <v>2</v>
      </c>
      <c r="J61" s="11" t="s">
        <v>62</v>
      </c>
      <c r="K61" s="11">
        <v>1131</v>
      </c>
      <c r="L61" s="11"/>
    </row>
    <row r="62" spans="1:12">
      <c r="A62">
        <v>57</v>
      </c>
      <c r="B62" s="23" t="s">
        <v>17</v>
      </c>
      <c r="C62" s="24" t="s">
        <v>19</v>
      </c>
      <c r="D62" s="11">
        <v>3</v>
      </c>
      <c r="E62" s="9" t="s">
        <v>145</v>
      </c>
      <c r="F62" s="20" t="s">
        <v>388</v>
      </c>
      <c r="G62" s="11"/>
      <c r="H62" s="9"/>
      <c r="I62" s="10">
        <v>2</v>
      </c>
      <c r="J62" s="11" t="s">
        <v>62</v>
      </c>
      <c r="K62" s="11">
        <v>1132</v>
      </c>
      <c r="L62" s="11" t="s">
        <v>437</v>
      </c>
    </row>
    <row r="63" spans="1:12">
      <c r="A63">
        <v>58</v>
      </c>
      <c r="B63" s="9" t="s">
        <v>17</v>
      </c>
      <c r="C63" s="10" t="s">
        <v>19</v>
      </c>
      <c r="D63" s="11">
        <v>3</v>
      </c>
      <c r="E63" s="9" t="s">
        <v>145</v>
      </c>
      <c r="F63" s="20" t="s">
        <v>346</v>
      </c>
      <c r="G63" s="11" t="s">
        <v>423</v>
      </c>
      <c r="H63" s="9"/>
      <c r="I63" s="10">
        <v>2</v>
      </c>
      <c r="J63" s="11" t="s">
        <v>62</v>
      </c>
      <c r="K63" s="11">
        <v>1133</v>
      </c>
      <c r="L63" s="11" t="s">
        <v>438</v>
      </c>
    </row>
    <row r="64" spans="1:12">
      <c r="A64">
        <v>59</v>
      </c>
      <c r="B64" s="9" t="s">
        <v>19</v>
      </c>
      <c r="C64" s="10" t="s">
        <v>17</v>
      </c>
      <c r="D64" s="11">
        <v>10</v>
      </c>
      <c r="E64" s="9" t="s">
        <v>25</v>
      </c>
      <c r="F64" s="20" t="s">
        <v>389</v>
      </c>
      <c r="G64" s="11"/>
      <c r="H64" s="9"/>
      <c r="I64" s="10">
        <v>1</v>
      </c>
      <c r="J64" s="11" t="s">
        <v>61</v>
      </c>
      <c r="K64" s="11">
        <v>1135</v>
      </c>
      <c r="L64" s="11" t="s">
        <v>439</v>
      </c>
    </row>
    <row r="65" spans="1:12">
      <c r="A65">
        <v>60</v>
      </c>
      <c r="B65" s="9" t="s">
        <v>17</v>
      </c>
      <c r="C65" s="10" t="s">
        <v>19</v>
      </c>
      <c r="D65" s="11">
        <v>6</v>
      </c>
      <c r="E65" s="9"/>
      <c r="F65" s="20" t="s">
        <v>390</v>
      </c>
      <c r="G65" s="11"/>
      <c r="H65" s="9"/>
      <c r="I65" s="10">
        <v>2</v>
      </c>
      <c r="J65" s="11" t="s">
        <v>62</v>
      </c>
      <c r="K65" s="11">
        <v>1136</v>
      </c>
      <c r="L65" s="11" t="s">
        <v>440</v>
      </c>
    </row>
    <row r="66" spans="1:12">
      <c r="A66">
        <v>61</v>
      </c>
      <c r="B66" s="9" t="s">
        <v>17</v>
      </c>
      <c r="C66" s="10" t="s">
        <v>19</v>
      </c>
      <c r="D66" s="11">
        <v>10</v>
      </c>
      <c r="E66" s="9" t="s">
        <v>26</v>
      </c>
      <c r="F66" s="20" t="s">
        <v>391</v>
      </c>
      <c r="G66" s="11"/>
      <c r="H66" s="9"/>
      <c r="I66" s="10">
        <v>2</v>
      </c>
      <c r="J66" s="11" t="s">
        <v>62</v>
      </c>
      <c r="K66" s="11">
        <v>1139</v>
      </c>
      <c r="L66" s="11" t="s">
        <v>441</v>
      </c>
    </row>
    <row r="67" spans="1:12">
      <c r="A67">
        <v>62</v>
      </c>
      <c r="B67" s="9" t="s">
        <v>19</v>
      </c>
      <c r="C67" s="10" t="s">
        <v>17</v>
      </c>
      <c r="D67" s="11">
        <v>1</v>
      </c>
      <c r="E67" s="9" t="s">
        <v>26</v>
      </c>
      <c r="F67" s="20" t="s">
        <v>392</v>
      </c>
      <c r="G67" s="11"/>
      <c r="H67" s="9">
        <v>0</v>
      </c>
      <c r="I67" s="10">
        <v>1</v>
      </c>
      <c r="J67" s="11" t="s">
        <v>63</v>
      </c>
      <c r="K67" s="11">
        <v>1139</v>
      </c>
      <c r="L67" s="11"/>
    </row>
    <row r="68" spans="1:12">
      <c r="A68">
        <v>63</v>
      </c>
      <c r="B68" s="9" t="s">
        <v>17</v>
      </c>
      <c r="C68" s="10" t="s">
        <v>19</v>
      </c>
      <c r="D68" s="11">
        <v>10</v>
      </c>
      <c r="E68" s="9" t="s">
        <v>124</v>
      </c>
      <c r="F68" s="20"/>
      <c r="G68" s="11"/>
      <c r="H68" s="9"/>
      <c r="I68" s="10">
        <v>2</v>
      </c>
      <c r="J68" s="11" t="s">
        <v>62</v>
      </c>
      <c r="K68" s="11">
        <v>1140</v>
      </c>
      <c r="L68" s="11" t="s">
        <v>441</v>
      </c>
    </row>
    <row r="69" spans="1:12">
      <c r="A69">
        <v>64</v>
      </c>
      <c r="B69" s="9" t="s">
        <v>19</v>
      </c>
      <c r="C69" s="10" t="s">
        <v>17</v>
      </c>
      <c r="D69" s="11">
        <v>1</v>
      </c>
      <c r="E69" s="9" t="s">
        <v>25</v>
      </c>
      <c r="F69" s="20" t="s">
        <v>384</v>
      </c>
      <c r="G69" s="11"/>
      <c r="H69" s="9">
        <v>0</v>
      </c>
      <c r="I69" s="10">
        <v>1</v>
      </c>
      <c r="J69" s="11" t="s">
        <v>63</v>
      </c>
      <c r="K69" s="11">
        <v>1140</v>
      </c>
      <c r="L69" s="11"/>
    </row>
    <row r="70" spans="1:12">
      <c r="A70">
        <v>65</v>
      </c>
      <c r="B70" s="9" t="s">
        <v>19</v>
      </c>
      <c r="C70" s="10" t="s">
        <v>17</v>
      </c>
      <c r="D70" s="11">
        <v>10</v>
      </c>
      <c r="E70" s="9" t="s">
        <v>26</v>
      </c>
      <c r="F70" s="20" t="s">
        <v>343</v>
      </c>
      <c r="G70" s="11"/>
      <c r="H70" s="9"/>
      <c r="I70" s="10">
        <v>2</v>
      </c>
      <c r="J70" s="11" t="s">
        <v>62</v>
      </c>
      <c r="K70" s="11">
        <v>1141</v>
      </c>
      <c r="L70" s="11"/>
    </row>
    <row r="71" spans="1:12">
      <c r="A71">
        <v>66</v>
      </c>
      <c r="B71" s="9" t="s">
        <v>19</v>
      </c>
      <c r="C71" s="10" t="s">
        <v>17</v>
      </c>
      <c r="D71" s="11">
        <v>1</v>
      </c>
      <c r="E71" s="9" t="s">
        <v>26</v>
      </c>
      <c r="F71" s="20" t="s">
        <v>393</v>
      </c>
      <c r="G71" s="11"/>
      <c r="H71" s="9">
        <v>0</v>
      </c>
      <c r="I71" s="10">
        <v>1</v>
      </c>
      <c r="J71" s="11" t="s">
        <v>63</v>
      </c>
      <c r="K71" s="11">
        <v>1143</v>
      </c>
      <c r="L71" s="11"/>
    </row>
    <row r="72" spans="1:12">
      <c r="A72">
        <v>67</v>
      </c>
      <c r="B72" s="9" t="s">
        <v>17</v>
      </c>
      <c r="C72" s="10" t="s">
        <v>19</v>
      </c>
      <c r="D72" s="11">
        <v>6</v>
      </c>
      <c r="E72" s="9" t="s">
        <v>227</v>
      </c>
      <c r="F72" s="20"/>
      <c r="G72" s="11"/>
      <c r="H72" s="9"/>
      <c r="I72" s="10">
        <v>1</v>
      </c>
      <c r="J72" s="11" t="s">
        <v>62</v>
      </c>
      <c r="K72" s="11">
        <v>1143</v>
      </c>
      <c r="L72" s="11"/>
    </row>
    <row r="73" spans="1:12">
      <c r="A73">
        <v>68</v>
      </c>
      <c r="B73" s="9" t="s">
        <v>17</v>
      </c>
      <c r="C73" s="10" t="s">
        <v>19</v>
      </c>
      <c r="D73" s="11">
        <v>7</v>
      </c>
      <c r="E73" s="9" t="s">
        <v>26</v>
      </c>
      <c r="F73" s="20" t="s">
        <v>394</v>
      </c>
      <c r="G73" s="11"/>
      <c r="H73" s="9"/>
      <c r="I73" s="10">
        <v>2</v>
      </c>
      <c r="J73" s="11" t="s">
        <v>62</v>
      </c>
      <c r="K73" s="11">
        <v>1144</v>
      </c>
      <c r="L73" s="11"/>
    </row>
    <row r="74" spans="1:12">
      <c r="A74">
        <v>69</v>
      </c>
      <c r="B74" s="9" t="s">
        <v>17</v>
      </c>
      <c r="C74" s="10" t="s">
        <v>19</v>
      </c>
      <c r="D74" s="11">
        <v>6</v>
      </c>
      <c r="E74" s="9" t="s">
        <v>25</v>
      </c>
      <c r="F74" s="20" t="s">
        <v>395</v>
      </c>
      <c r="G74" s="11"/>
      <c r="H74" s="9"/>
      <c r="I74" s="10">
        <v>2</v>
      </c>
      <c r="J74" s="11" t="s">
        <v>62</v>
      </c>
      <c r="K74" s="11">
        <v>1145</v>
      </c>
      <c r="L74" s="11"/>
    </row>
    <row r="75" spans="1:12">
      <c r="A75">
        <v>70</v>
      </c>
      <c r="B75" s="9" t="s">
        <v>17</v>
      </c>
      <c r="C75" s="10" t="s">
        <v>19</v>
      </c>
      <c r="D75" s="11">
        <v>7</v>
      </c>
      <c r="E75" s="9" t="s">
        <v>25</v>
      </c>
      <c r="F75" s="20" t="s">
        <v>375</v>
      </c>
      <c r="G75" s="11"/>
      <c r="H75" s="9"/>
      <c r="I75" s="10">
        <v>9</v>
      </c>
      <c r="J75" s="11" t="s">
        <v>62</v>
      </c>
      <c r="K75" s="11">
        <v>1145</v>
      </c>
      <c r="L75" s="11" t="s">
        <v>434</v>
      </c>
    </row>
    <row r="76" spans="1:12">
      <c r="A76">
        <v>71</v>
      </c>
      <c r="B76" s="9" t="s">
        <v>17</v>
      </c>
      <c r="C76" s="10" t="s">
        <v>19</v>
      </c>
      <c r="D76" s="11">
        <v>3</v>
      </c>
      <c r="E76" s="9" t="s">
        <v>145</v>
      </c>
      <c r="F76" s="20" t="s">
        <v>265</v>
      </c>
      <c r="G76" s="11" t="s">
        <v>424</v>
      </c>
      <c r="H76" s="9"/>
      <c r="I76" s="10">
        <v>1</v>
      </c>
      <c r="J76" s="11" t="s">
        <v>62</v>
      </c>
      <c r="K76" s="11">
        <v>1146</v>
      </c>
      <c r="L76" s="11"/>
    </row>
    <row r="77" spans="1:12">
      <c r="A77">
        <v>72</v>
      </c>
      <c r="B77" s="9" t="s">
        <v>19</v>
      </c>
      <c r="C77" s="10" t="s">
        <v>17</v>
      </c>
      <c r="D77" s="11">
        <v>6</v>
      </c>
      <c r="E77" s="9" t="s">
        <v>24</v>
      </c>
      <c r="F77" s="20" t="s">
        <v>396</v>
      </c>
      <c r="G77" s="11"/>
      <c r="H77" s="9"/>
      <c r="I77" s="10">
        <v>1</v>
      </c>
      <c r="J77" s="11" t="s">
        <v>62</v>
      </c>
      <c r="K77" s="11">
        <v>1147</v>
      </c>
      <c r="L77" s="11"/>
    </row>
    <row r="78" spans="1:12">
      <c r="A78">
        <v>73</v>
      </c>
      <c r="B78" s="9" t="s">
        <v>19</v>
      </c>
      <c r="C78" s="10" t="s">
        <v>17</v>
      </c>
      <c r="D78" s="11">
        <v>10</v>
      </c>
      <c r="E78" s="9" t="s">
        <v>26</v>
      </c>
      <c r="F78" s="20" t="s">
        <v>397</v>
      </c>
      <c r="G78" s="11"/>
      <c r="H78" s="9"/>
      <c r="I78" s="10">
        <v>1</v>
      </c>
      <c r="J78" s="11" t="s">
        <v>61</v>
      </c>
      <c r="K78" s="11">
        <v>1149</v>
      </c>
      <c r="L78" s="11" t="s">
        <v>439</v>
      </c>
    </row>
    <row r="79" spans="1:12">
      <c r="A79">
        <v>74</v>
      </c>
      <c r="B79" s="9" t="s">
        <v>17</v>
      </c>
      <c r="C79" s="10" t="s">
        <v>19</v>
      </c>
      <c r="D79" s="11">
        <v>3</v>
      </c>
      <c r="E79" s="9" t="s">
        <v>145</v>
      </c>
      <c r="F79" s="20" t="s">
        <v>398</v>
      </c>
      <c r="G79" s="11"/>
      <c r="H79" s="9"/>
      <c r="I79" s="10">
        <v>3</v>
      </c>
      <c r="J79" s="11" t="s">
        <v>62</v>
      </c>
      <c r="K79" s="11">
        <v>1149</v>
      </c>
      <c r="L79" s="11"/>
    </row>
    <row r="80" spans="1:12">
      <c r="A80">
        <v>75</v>
      </c>
      <c r="B80" s="9" t="s">
        <v>17</v>
      </c>
      <c r="C80" s="10" t="s">
        <v>19</v>
      </c>
      <c r="D80" s="11">
        <v>7</v>
      </c>
      <c r="E80" s="9" t="s">
        <v>26</v>
      </c>
      <c r="F80" s="20" t="s">
        <v>399</v>
      </c>
      <c r="G80" s="11"/>
      <c r="H80" s="9"/>
      <c r="I80" s="10">
        <v>2</v>
      </c>
      <c r="J80" s="11" t="s">
        <v>62</v>
      </c>
      <c r="K80" s="11">
        <v>1149</v>
      </c>
      <c r="L80" s="11"/>
    </row>
    <row r="81" spans="1:12">
      <c r="A81">
        <v>76</v>
      </c>
      <c r="B81" s="9" t="s">
        <v>17</v>
      </c>
      <c r="C81" s="10" t="s">
        <v>19</v>
      </c>
      <c r="D81" s="11">
        <v>1</v>
      </c>
      <c r="E81" s="9" t="s">
        <v>26</v>
      </c>
      <c r="F81" s="20" t="s">
        <v>400</v>
      </c>
      <c r="G81" s="11"/>
      <c r="H81" s="9" t="s">
        <v>20</v>
      </c>
      <c r="I81" s="10">
        <v>3</v>
      </c>
      <c r="J81" s="11" t="s">
        <v>62</v>
      </c>
      <c r="K81" s="11">
        <v>1150</v>
      </c>
      <c r="L81" s="11" t="s">
        <v>107</v>
      </c>
    </row>
    <row r="82" spans="1:12">
      <c r="A82">
        <v>77</v>
      </c>
      <c r="B82" s="9" t="s">
        <v>19</v>
      </c>
      <c r="C82" s="10" t="s">
        <v>17</v>
      </c>
      <c r="D82" s="11">
        <v>7</v>
      </c>
      <c r="E82" s="9" t="s">
        <v>26</v>
      </c>
      <c r="F82" s="20"/>
      <c r="G82" s="11"/>
      <c r="H82" s="9"/>
      <c r="I82" s="10">
        <v>1</v>
      </c>
      <c r="J82" s="11" t="s">
        <v>62</v>
      </c>
      <c r="K82" s="11">
        <v>1151</v>
      </c>
      <c r="L82" s="11" t="s">
        <v>442</v>
      </c>
    </row>
    <row r="83" spans="1:12">
      <c r="A83">
        <v>78</v>
      </c>
      <c r="B83" s="9" t="s">
        <v>17</v>
      </c>
      <c r="C83" s="10" t="s">
        <v>19</v>
      </c>
      <c r="D83" s="11">
        <v>6</v>
      </c>
      <c r="E83" s="9" t="s">
        <v>24</v>
      </c>
      <c r="F83" s="20" t="s">
        <v>401</v>
      </c>
      <c r="G83" s="11"/>
      <c r="H83" s="9"/>
      <c r="I83" s="10">
        <v>2</v>
      </c>
      <c r="J83" s="11" t="s">
        <v>62</v>
      </c>
      <c r="K83" s="11">
        <v>1151</v>
      </c>
      <c r="L83" s="11"/>
    </row>
    <row r="84" spans="1:12">
      <c r="A84">
        <v>79</v>
      </c>
      <c r="B84" s="9" t="s">
        <v>17</v>
      </c>
      <c r="C84" s="10" t="s">
        <v>19</v>
      </c>
      <c r="D84" s="11">
        <v>1</v>
      </c>
      <c r="E84" s="9" t="s">
        <v>26</v>
      </c>
      <c r="F84" s="20" t="s">
        <v>402</v>
      </c>
      <c r="G84" s="11"/>
      <c r="H84" s="9">
        <v>0</v>
      </c>
      <c r="I84" s="10">
        <v>2</v>
      </c>
      <c r="J84" s="11" t="s">
        <v>63</v>
      </c>
      <c r="K84" s="11">
        <v>1153</v>
      </c>
      <c r="L84" s="11"/>
    </row>
    <row r="85" spans="1:12">
      <c r="A85">
        <v>80</v>
      </c>
      <c r="B85" s="9" t="s">
        <v>17</v>
      </c>
      <c r="C85" s="10" t="s">
        <v>19</v>
      </c>
      <c r="D85" s="11">
        <v>3</v>
      </c>
      <c r="E85" s="9" t="s">
        <v>145</v>
      </c>
      <c r="F85" s="20" t="s">
        <v>403</v>
      </c>
      <c r="G85" s="11"/>
      <c r="H85" s="9"/>
      <c r="I85" s="10">
        <v>1</v>
      </c>
      <c r="J85" s="11" t="s">
        <v>62</v>
      </c>
      <c r="K85" s="11">
        <v>1153</v>
      </c>
      <c r="L85" s="11"/>
    </row>
    <row r="86" spans="1:12">
      <c r="A86">
        <v>81</v>
      </c>
      <c r="B86" s="9" t="s">
        <v>19</v>
      </c>
      <c r="C86" s="10" t="s">
        <v>17</v>
      </c>
      <c r="D86" s="11">
        <v>2</v>
      </c>
      <c r="E86" s="9" t="s">
        <v>26</v>
      </c>
      <c r="F86" s="20" t="s">
        <v>404</v>
      </c>
      <c r="G86" s="11"/>
      <c r="H86" s="9">
        <v>3</v>
      </c>
      <c r="I86" s="10">
        <v>1</v>
      </c>
      <c r="J86" s="11" t="s">
        <v>63</v>
      </c>
      <c r="K86" s="11">
        <v>1156</v>
      </c>
      <c r="L86" s="11"/>
    </row>
    <row r="87" spans="1:12">
      <c r="A87">
        <v>82</v>
      </c>
      <c r="B87" s="9" t="s">
        <v>17</v>
      </c>
      <c r="C87" s="10" t="s">
        <v>19</v>
      </c>
      <c r="D87" s="11">
        <v>1</v>
      </c>
      <c r="E87" s="9" t="s">
        <v>26</v>
      </c>
      <c r="F87" s="20" t="s">
        <v>405</v>
      </c>
      <c r="G87" s="11"/>
      <c r="H87" s="9">
        <v>3</v>
      </c>
      <c r="I87" s="10">
        <v>2</v>
      </c>
      <c r="J87" s="11" t="s">
        <v>63</v>
      </c>
      <c r="K87" s="11">
        <v>1156</v>
      </c>
      <c r="L87" s="11"/>
    </row>
    <row r="88" spans="1:12">
      <c r="A88">
        <v>83</v>
      </c>
      <c r="B88" s="9" t="s">
        <v>21</v>
      </c>
      <c r="C88" s="10" t="s">
        <v>19</v>
      </c>
      <c r="D88" s="11">
        <v>6</v>
      </c>
      <c r="E88" s="9" t="s">
        <v>26</v>
      </c>
      <c r="F88" s="20" t="s">
        <v>378</v>
      </c>
      <c r="G88" s="11"/>
      <c r="H88" s="9"/>
      <c r="I88" s="10">
        <v>1</v>
      </c>
      <c r="J88" s="11" t="s">
        <v>62</v>
      </c>
      <c r="K88" s="11">
        <v>1157</v>
      </c>
      <c r="L88" s="11"/>
    </row>
    <row r="89" spans="1:12">
      <c r="A89">
        <v>84</v>
      </c>
      <c r="B89" s="9" t="s">
        <v>17</v>
      </c>
      <c r="C89" s="10" t="s">
        <v>19</v>
      </c>
      <c r="D89" s="11">
        <v>3</v>
      </c>
      <c r="E89" s="9" t="s">
        <v>145</v>
      </c>
      <c r="F89" s="20" t="s">
        <v>406</v>
      </c>
      <c r="G89" s="11"/>
      <c r="H89" s="9"/>
      <c r="I89" s="10">
        <v>1</v>
      </c>
      <c r="J89" s="11" t="s">
        <v>62</v>
      </c>
      <c r="K89" s="11">
        <v>1200</v>
      </c>
      <c r="L89" s="11"/>
    </row>
    <row r="90" spans="1:12">
      <c r="A90">
        <v>85</v>
      </c>
      <c r="B90" s="9" t="s">
        <v>17</v>
      </c>
      <c r="C90" s="10" t="s">
        <v>19</v>
      </c>
      <c r="D90" s="11">
        <v>3</v>
      </c>
      <c r="E90" s="9" t="s">
        <v>145</v>
      </c>
      <c r="F90" s="20" t="s">
        <v>407</v>
      </c>
      <c r="G90" s="11"/>
      <c r="H90" s="9"/>
      <c r="I90" s="10">
        <v>1</v>
      </c>
      <c r="J90" s="11" t="s">
        <v>62</v>
      </c>
      <c r="K90" s="11">
        <v>1204</v>
      </c>
      <c r="L90" s="11"/>
    </row>
    <row r="91" spans="1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1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1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1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1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1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L34"/>
  <sheetViews>
    <sheetView topLeftCell="A6" workbookViewId="0">
      <selection activeCell="D33" sqref="D33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66"/>
      <c r="F2" t="s">
        <v>103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67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67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21</v>
      </c>
      <c r="C6" s="18" t="s">
        <v>19</v>
      </c>
      <c r="D6" s="32">
        <v>1</v>
      </c>
      <c r="E6" s="31" t="s">
        <v>25</v>
      </c>
      <c r="F6" s="33" t="s">
        <v>445</v>
      </c>
      <c r="G6" s="32"/>
      <c r="H6" s="31">
        <v>4</v>
      </c>
      <c r="I6" s="18">
        <v>3</v>
      </c>
      <c r="J6" s="32" t="s">
        <v>63</v>
      </c>
      <c r="K6" s="32">
        <v>1008</v>
      </c>
      <c r="L6" s="32"/>
    </row>
    <row r="7" spans="1:12">
      <c r="A7">
        <v>2</v>
      </c>
      <c r="B7" s="9" t="s">
        <v>21</v>
      </c>
      <c r="C7" s="10" t="s">
        <v>19</v>
      </c>
      <c r="D7" s="11">
        <v>6</v>
      </c>
      <c r="E7" s="9" t="s">
        <v>124</v>
      </c>
      <c r="F7" s="20"/>
      <c r="G7" s="11"/>
      <c r="H7" s="9"/>
      <c r="I7" s="10">
        <v>1</v>
      </c>
      <c r="J7" s="11" t="s">
        <v>63</v>
      </c>
      <c r="K7" s="11">
        <v>1008</v>
      </c>
      <c r="L7" s="11"/>
    </row>
    <row r="8" spans="1:12">
      <c r="A8">
        <v>3</v>
      </c>
      <c r="B8" s="9" t="s">
        <v>19</v>
      </c>
      <c r="C8" s="10" t="s">
        <v>21</v>
      </c>
      <c r="D8" s="11">
        <v>1</v>
      </c>
      <c r="E8" s="9" t="s">
        <v>26</v>
      </c>
      <c r="F8" s="20" t="s">
        <v>45</v>
      </c>
      <c r="G8" s="11" t="s">
        <v>422</v>
      </c>
      <c r="H8" s="9">
        <v>4</v>
      </c>
      <c r="I8" s="10">
        <v>3</v>
      </c>
      <c r="J8" s="22" t="s">
        <v>63</v>
      </c>
      <c r="K8" s="11">
        <v>1008</v>
      </c>
      <c r="L8" s="11"/>
    </row>
    <row r="9" spans="1:12">
      <c r="A9">
        <v>4</v>
      </c>
      <c r="B9" s="9" t="s">
        <v>21</v>
      </c>
      <c r="C9" s="10" t="s">
        <v>19</v>
      </c>
      <c r="D9" s="11">
        <v>18</v>
      </c>
      <c r="E9" s="9" t="s">
        <v>26</v>
      </c>
      <c r="F9" s="20" t="s">
        <v>446</v>
      </c>
      <c r="G9" s="11"/>
      <c r="H9" s="9"/>
      <c r="I9" s="10">
        <v>1</v>
      </c>
      <c r="J9" s="11" t="s">
        <v>63</v>
      </c>
      <c r="K9" s="11">
        <v>1014</v>
      </c>
      <c r="L9" s="11"/>
    </row>
    <row r="10" spans="1:12">
      <c r="A10">
        <v>5</v>
      </c>
      <c r="B10" s="9" t="s">
        <v>21</v>
      </c>
      <c r="C10" s="10" t="s">
        <v>17</v>
      </c>
      <c r="D10" s="11">
        <v>1</v>
      </c>
      <c r="E10" s="9" t="s">
        <v>26</v>
      </c>
      <c r="F10" s="20" t="s">
        <v>45</v>
      </c>
      <c r="G10" s="11" t="s">
        <v>422</v>
      </c>
      <c r="H10" s="9">
        <v>4</v>
      </c>
      <c r="I10" s="10">
        <v>3</v>
      </c>
      <c r="J10" s="11" t="s">
        <v>63</v>
      </c>
      <c r="K10" s="11">
        <v>1024</v>
      </c>
      <c r="L10" s="11"/>
    </row>
    <row r="11" spans="1:12">
      <c r="A11">
        <v>6</v>
      </c>
      <c r="B11" s="9" t="s">
        <v>17</v>
      </c>
      <c r="C11" s="10" t="s">
        <v>19</v>
      </c>
      <c r="D11" s="11">
        <v>2</v>
      </c>
      <c r="E11" s="9" t="s">
        <v>26</v>
      </c>
      <c r="F11" s="20"/>
      <c r="G11" s="11"/>
      <c r="H11" s="9">
        <v>0</v>
      </c>
      <c r="I11" s="10">
        <v>3</v>
      </c>
      <c r="J11" s="11"/>
      <c r="K11" s="11">
        <v>1027</v>
      </c>
      <c r="L11" s="11"/>
    </row>
    <row r="12" spans="1:12">
      <c r="A12">
        <v>7</v>
      </c>
      <c r="B12" s="9" t="s">
        <v>17</v>
      </c>
      <c r="C12" s="10" t="s">
        <v>21</v>
      </c>
      <c r="D12" s="11">
        <v>1</v>
      </c>
      <c r="E12" s="9" t="s">
        <v>25</v>
      </c>
      <c r="F12" s="20" t="s">
        <v>447</v>
      </c>
      <c r="G12" s="11"/>
      <c r="H12" s="9">
        <v>0</v>
      </c>
      <c r="I12" s="10">
        <v>1</v>
      </c>
      <c r="J12" s="11" t="s">
        <v>61</v>
      </c>
      <c r="K12" s="11">
        <v>1029</v>
      </c>
      <c r="L12" s="11"/>
    </row>
    <row r="13" spans="1:12">
      <c r="A13">
        <v>8</v>
      </c>
      <c r="B13" s="9" t="s">
        <v>17</v>
      </c>
      <c r="C13" s="10" t="s">
        <v>21</v>
      </c>
      <c r="D13" s="11">
        <v>2</v>
      </c>
      <c r="E13" s="9" t="s">
        <v>25</v>
      </c>
      <c r="F13" s="20" t="s">
        <v>448</v>
      </c>
      <c r="G13" s="11" t="s">
        <v>455</v>
      </c>
      <c r="H13" s="9">
        <v>0</v>
      </c>
      <c r="I13" s="10">
        <v>2</v>
      </c>
      <c r="J13" s="11" t="s">
        <v>63</v>
      </c>
      <c r="K13" s="11">
        <v>1032</v>
      </c>
      <c r="L13" s="11"/>
    </row>
    <row r="14" spans="1:12">
      <c r="A14">
        <v>9</v>
      </c>
      <c r="B14" s="9" t="s">
        <v>17</v>
      </c>
      <c r="C14" s="10" t="s">
        <v>19</v>
      </c>
      <c r="D14" s="11">
        <v>18</v>
      </c>
      <c r="E14" s="9" t="s">
        <v>124</v>
      </c>
      <c r="F14" s="20"/>
      <c r="G14" s="11"/>
      <c r="H14" s="9"/>
      <c r="I14" s="10">
        <v>1</v>
      </c>
      <c r="J14" s="32"/>
      <c r="K14" s="11">
        <v>1037</v>
      </c>
      <c r="L14" s="11"/>
    </row>
    <row r="15" spans="1:12">
      <c r="A15">
        <v>10</v>
      </c>
      <c r="B15" s="9" t="s">
        <v>19</v>
      </c>
      <c r="C15" s="10" t="s">
        <v>21</v>
      </c>
      <c r="D15" s="11">
        <v>2</v>
      </c>
      <c r="E15" s="9" t="s">
        <v>25</v>
      </c>
      <c r="F15" s="20" t="s">
        <v>449</v>
      </c>
      <c r="G15" s="11"/>
      <c r="H15" s="9">
        <v>2</v>
      </c>
      <c r="I15" s="10">
        <v>3</v>
      </c>
      <c r="J15" s="11" t="s">
        <v>61</v>
      </c>
      <c r="K15" s="11">
        <v>1039</v>
      </c>
      <c r="L15" s="11"/>
    </row>
    <row r="16" spans="1:12">
      <c r="A16">
        <v>11</v>
      </c>
      <c r="B16" s="9" t="s">
        <v>21</v>
      </c>
      <c r="C16" s="10" t="s">
        <v>19</v>
      </c>
      <c r="D16" s="11">
        <v>2</v>
      </c>
      <c r="E16" s="9" t="s">
        <v>25</v>
      </c>
      <c r="F16" s="20" t="s">
        <v>360</v>
      </c>
      <c r="G16" s="11"/>
      <c r="H16" s="9">
        <v>1</v>
      </c>
      <c r="I16" s="10">
        <v>3</v>
      </c>
      <c r="J16" s="11" t="s">
        <v>63</v>
      </c>
      <c r="K16" s="11">
        <v>1050</v>
      </c>
      <c r="L16" s="11"/>
    </row>
    <row r="17" spans="1:12">
      <c r="A17">
        <v>12</v>
      </c>
      <c r="B17" s="9" t="s">
        <v>21</v>
      </c>
      <c r="C17" s="10" t="s">
        <v>19</v>
      </c>
      <c r="D17" s="11">
        <v>2</v>
      </c>
      <c r="E17" s="9" t="s">
        <v>24</v>
      </c>
      <c r="F17" s="20" t="s">
        <v>362</v>
      </c>
      <c r="G17" s="11"/>
      <c r="H17" s="9">
        <v>1</v>
      </c>
      <c r="I17" s="10">
        <v>2</v>
      </c>
      <c r="J17" s="11" t="s">
        <v>61</v>
      </c>
      <c r="K17" s="11">
        <v>1056</v>
      </c>
      <c r="L17" s="11"/>
    </row>
    <row r="18" spans="1:12">
      <c r="A18">
        <v>13</v>
      </c>
      <c r="B18" s="9" t="s">
        <v>21</v>
      </c>
      <c r="C18" s="10" t="s">
        <v>19</v>
      </c>
      <c r="D18" s="11">
        <v>10</v>
      </c>
      <c r="E18" s="9" t="s">
        <v>25</v>
      </c>
      <c r="F18" s="20" t="s">
        <v>447</v>
      </c>
      <c r="G18" s="11"/>
      <c r="H18" s="9">
        <v>0</v>
      </c>
      <c r="I18" s="10">
        <v>1</v>
      </c>
      <c r="J18" s="11"/>
      <c r="K18" s="11">
        <v>1059</v>
      </c>
      <c r="L18" s="11" t="s">
        <v>458</v>
      </c>
    </row>
    <row r="19" spans="1:12">
      <c r="A19">
        <v>14</v>
      </c>
      <c r="B19" s="9" t="s">
        <v>19</v>
      </c>
      <c r="C19" s="10" t="s">
        <v>21</v>
      </c>
      <c r="D19" s="11">
        <v>1</v>
      </c>
      <c r="E19" s="9" t="s">
        <v>26</v>
      </c>
      <c r="F19" s="20" t="s">
        <v>450</v>
      </c>
      <c r="G19" s="11" t="s">
        <v>456</v>
      </c>
      <c r="H19" s="9">
        <v>4</v>
      </c>
      <c r="I19" s="10">
        <v>1</v>
      </c>
      <c r="J19" s="11" t="s">
        <v>63</v>
      </c>
      <c r="K19" s="11">
        <v>1105</v>
      </c>
      <c r="L19" s="11"/>
    </row>
    <row r="20" spans="1:12">
      <c r="A20">
        <v>15</v>
      </c>
      <c r="B20" s="9" t="s">
        <v>21</v>
      </c>
      <c r="C20" s="10" t="s">
        <v>17</v>
      </c>
      <c r="D20" s="11">
        <v>1</v>
      </c>
      <c r="E20" s="9" t="s">
        <v>26</v>
      </c>
      <c r="F20" s="20" t="s">
        <v>451</v>
      </c>
      <c r="G20" s="11"/>
      <c r="H20" s="9">
        <v>4</v>
      </c>
      <c r="I20" s="10">
        <v>3</v>
      </c>
      <c r="J20" s="11" t="s">
        <v>61</v>
      </c>
      <c r="K20" s="11">
        <v>1112</v>
      </c>
      <c r="L20" s="11"/>
    </row>
    <row r="21" spans="1:12">
      <c r="A21">
        <v>16</v>
      </c>
      <c r="B21" s="9" t="s">
        <v>17</v>
      </c>
      <c r="C21" s="10" t="s">
        <v>19</v>
      </c>
      <c r="D21" s="11">
        <v>1</v>
      </c>
      <c r="E21" s="9" t="s">
        <v>124</v>
      </c>
      <c r="G21" s="11"/>
      <c r="H21" s="9"/>
      <c r="I21" s="10">
        <v>1</v>
      </c>
      <c r="J21" s="1" t="s">
        <v>61</v>
      </c>
      <c r="K21" s="11">
        <v>1114</v>
      </c>
      <c r="L21" s="11"/>
    </row>
    <row r="22" spans="1:12">
      <c r="A22">
        <v>17</v>
      </c>
      <c r="B22" s="9" t="s">
        <v>19</v>
      </c>
      <c r="C22" s="10" t="s">
        <v>21</v>
      </c>
      <c r="D22" s="11">
        <v>6</v>
      </c>
      <c r="E22" s="9" t="s">
        <v>24</v>
      </c>
      <c r="F22" s="20" t="s">
        <v>452</v>
      </c>
      <c r="G22" s="11"/>
      <c r="H22" s="9"/>
      <c r="I22" s="10">
        <v>1</v>
      </c>
      <c r="J22" s="11" t="s">
        <v>62</v>
      </c>
      <c r="K22" s="11">
        <v>1115</v>
      </c>
      <c r="L22" s="11"/>
    </row>
    <row r="23" spans="1:12">
      <c r="A23">
        <v>18</v>
      </c>
      <c r="B23" s="9" t="s">
        <v>21</v>
      </c>
      <c r="C23" s="10" t="s">
        <v>17</v>
      </c>
      <c r="D23" s="11">
        <v>1</v>
      </c>
      <c r="E23" s="9" t="s">
        <v>26</v>
      </c>
      <c r="F23" s="20" t="s">
        <v>450</v>
      </c>
      <c r="G23" s="11" t="s">
        <v>456</v>
      </c>
      <c r="H23" s="9">
        <v>3</v>
      </c>
      <c r="I23" s="10">
        <v>1</v>
      </c>
      <c r="J23" s="11" t="s">
        <v>63</v>
      </c>
      <c r="K23" s="11">
        <v>1120</v>
      </c>
      <c r="L23" s="11"/>
    </row>
    <row r="24" spans="1:12">
      <c r="A24">
        <v>19</v>
      </c>
      <c r="B24" s="9" t="s">
        <v>21</v>
      </c>
      <c r="C24" s="10" t="s">
        <v>17</v>
      </c>
      <c r="D24" s="11">
        <v>6</v>
      </c>
      <c r="E24" s="9" t="s">
        <v>24</v>
      </c>
      <c r="F24" s="20" t="s">
        <v>453</v>
      </c>
      <c r="G24" s="11"/>
      <c r="H24" s="9"/>
      <c r="I24" s="10">
        <v>2</v>
      </c>
      <c r="J24" s="11" t="s">
        <v>62</v>
      </c>
      <c r="K24" s="11">
        <v>1121</v>
      </c>
      <c r="L24" s="11"/>
    </row>
    <row r="25" spans="1:12">
      <c r="A25">
        <v>20</v>
      </c>
      <c r="B25" s="9" t="s">
        <v>21</v>
      </c>
      <c r="C25" s="10" t="s">
        <v>19</v>
      </c>
      <c r="D25" s="11">
        <v>2</v>
      </c>
      <c r="E25" s="9" t="s">
        <v>25</v>
      </c>
      <c r="F25" s="20" t="s">
        <v>371</v>
      </c>
      <c r="G25" s="11"/>
      <c r="H25" s="9"/>
      <c r="I25" s="10">
        <v>3</v>
      </c>
      <c r="J25" s="11" t="s">
        <v>63</v>
      </c>
      <c r="K25" s="11">
        <v>1122</v>
      </c>
      <c r="L25" s="11"/>
    </row>
    <row r="26" spans="1:12">
      <c r="A26">
        <v>21</v>
      </c>
      <c r="B26" s="9" t="s">
        <v>19</v>
      </c>
      <c r="C26" s="10" t="s">
        <v>21</v>
      </c>
      <c r="D26" s="11">
        <v>1</v>
      </c>
      <c r="E26" s="9" t="s">
        <v>26</v>
      </c>
      <c r="F26" s="20" t="s">
        <v>454</v>
      </c>
      <c r="G26" s="11" t="s">
        <v>457</v>
      </c>
      <c r="H26" s="9">
        <v>2</v>
      </c>
      <c r="I26" s="10">
        <v>1</v>
      </c>
      <c r="J26" s="11" t="s">
        <v>63</v>
      </c>
      <c r="K26" s="11">
        <v>1124</v>
      </c>
      <c r="L26" s="11"/>
    </row>
    <row r="27" spans="1:12">
      <c r="A27">
        <v>22</v>
      </c>
      <c r="B27" s="9" t="s">
        <v>19</v>
      </c>
      <c r="C27" s="10" t="s">
        <v>21</v>
      </c>
      <c r="D27" s="11">
        <v>6</v>
      </c>
      <c r="E27" s="9" t="s">
        <v>124</v>
      </c>
      <c r="F27" s="20"/>
      <c r="G27" s="11"/>
      <c r="H27" s="9"/>
      <c r="I27" s="10">
        <v>2</v>
      </c>
      <c r="J27" s="11" t="s">
        <v>62</v>
      </c>
      <c r="K27" s="11">
        <v>1124</v>
      </c>
      <c r="L27" s="11"/>
    </row>
    <row r="28" spans="1:12">
      <c r="A28">
        <v>23</v>
      </c>
      <c r="B28" s="9" t="s">
        <v>21</v>
      </c>
      <c r="C28" s="10" t="s">
        <v>17</v>
      </c>
      <c r="D28" s="11">
        <v>1</v>
      </c>
      <c r="E28" s="9" t="s">
        <v>124</v>
      </c>
      <c r="F28" s="20"/>
      <c r="G28" s="11"/>
      <c r="H28" s="9"/>
      <c r="I28" s="10"/>
      <c r="J28" s="11"/>
      <c r="K28" s="11">
        <v>1131</v>
      </c>
      <c r="L28" s="11"/>
    </row>
    <row r="29" spans="1:12">
      <c r="A29">
        <v>24</v>
      </c>
      <c r="B29" s="9" t="s">
        <v>19</v>
      </c>
      <c r="C29" s="10" t="s">
        <v>17</v>
      </c>
      <c r="D29" s="11">
        <v>1</v>
      </c>
      <c r="E29" s="9" t="s">
        <v>124</v>
      </c>
      <c r="F29" s="20"/>
      <c r="G29" s="11"/>
      <c r="H29" s="9"/>
      <c r="I29" s="10"/>
      <c r="J29" s="11"/>
      <c r="K29" s="11">
        <v>1131</v>
      </c>
      <c r="L29" s="11"/>
    </row>
    <row r="30" spans="1:12">
      <c r="A30">
        <v>25</v>
      </c>
      <c r="B30" s="9" t="s">
        <v>19</v>
      </c>
      <c r="C30" s="10" t="s">
        <v>17</v>
      </c>
      <c r="D30" s="11">
        <v>3</v>
      </c>
      <c r="E30" s="9" t="s">
        <v>124</v>
      </c>
      <c r="F30" s="20"/>
      <c r="G30" s="11"/>
      <c r="H30" s="9"/>
      <c r="I30" s="10">
        <v>1</v>
      </c>
      <c r="J30" s="11" t="s">
        <v>63</v>
      </c>
      <c r="K30" s="11">
        <v>1133</v>
      </c>
      <c r="L30" s="11"/>
    </row>
    <row r="31" spans="1:12">
      <c r="B31" s="9"/>
      <c r="C31" s="10"/>
      <c r="D31" s="11"/>
      <c r="E31" s="9"/>
      <c r="F31" s="20"/>
      <c r="G31" s="11"/>
      <c r="H31" s="9"/>
      <c r="I31" s="10"/>
      <c r="J31" s="11"/>
      <c r="K31" s="11"/>
      <c r="L31" s="11"/>
    </row>
    <row r="32" spans="1:12">
      <c r="B32" s="4"/>
      <c r="C32" s="5"/>
      <c r="D32" s="11"/>
      <c r="E32" s="9"/>
      <c r="F32" s="20"/>
      <c r="G32" s="11"/>
      <c r="H32" s="9"/>
      <c r="I32" s="10"/>
      <c r="J32" s="11"/>
      <c r="K32" s="11"/>
      <c r="L32" s="11"/>
    </row>
    <row r="33" spans="2:12" ht="15.75" thickBot="1">
      <c r="B33" s="6"/>
      <c r="C33" s="7"/>
      <c r="D33" s="14"/>
      <c r="E33" s="12"/>
      <c r="F33" s="21"/>
      <c r="G33" s="14"/>
      <c r="H33" s="12"/>
      <c r="I33" s="13"/>
      <c r="J33" s="14"/>
      <c r="K33" s="14"/>
      <c r="L33" s="14"/>
    </row>
    <row r="34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I124"/>
  <sheetViews>
    <sheetView topLeftCell="D60" workbookViewId="0">
      <selection activeCell="I19" sqref="I19"/>
    </sheetView>
  </sheetViews>
  <sheetFormatPr defaultRowHeight="15"/>
  <cols>
    <col min="2" max="2" width="7.28515625" customWidth="1"/>
    <col min="3" max="3" width="6" customWidth="1"/>
    <col min="4" max="4" width="5.28515625" bestFit="1" customWidth="1"/>
    <col min="6" max="6" width="33" customWidth="1"/>
  </cols>
  <sheetData>
    <row r="1" spans="1:9">
      <c r="B1" t="s">
        <v>901</v>
      </c>
      <c r="C1">
        <v>13</v>
      </c>
    </row>
    <row r="3" spans="1:9">
      <c r="B3" t="s">
        <v>0</v>
      </c>
      <c r="C3" s="246">
        <v>39550</v>
      </c>
      <c r="D3" s="247"/>
    </row>
    <row r="4" spans="1:9" ht="15.75" thickBot="1">
      <c r="B4" t="s">
        <v>14</v>
      </c>
      <c r="C4" s="255" t="s">
        <v>15</v>
      </c>
      <c r="D4" s="255"/>
    </row>
    <row r="5" spans="1:9" ht="15.75" thickBot="1">
      <c r="B5" s="260" t="s">
        <v>1</v>
      </c>
      <c r="C5" s="261"/>
      <c r="D5" s="224" t="s">
        <v>2</v>
      </c>
      <c r="E5" s="220" t="s">
        <v>13</v>
      </c>
      <c r="F5" s="221" t="s">
        <v>6</v>
      </c>
      <c r="G5" s="82"/>
      <c r="H5" s="82"/>
      <c r="I5" s="82"/>
    </row>
    <row r="6" spans="1:9" ht="32.25" customHeight="1" thickBot="1">
      <c r="B6" s="225" t="s">
        <v>899</v>
      </c>
      <c r="C6" s="226" t="s">
        <v>900</v>
      </c>
      <c r="D6" s="227" t="s">
        <v>9</v>
      </c>
      <c r="E6" s="222"/>
      <c r="F6" s="223"/>
      <c r="G6" s="82"/>
      <c r="H6" s="82"/>
      <c r="I6" s="82"/>
    </row>
    <row r="7" spans="1:9" ht="15.75" thickTop="1">
      <c r="A7">
        <v>1</v>
      </c>
      <c r="B7" s="197" t="s">
        <v>893</v>
      </c>
      <c r="C7" s="198" t="s">
        <v>17</v>
      </c>
      <c r="D7" s="207">
        <v>17</v>
      </c>
      <c r="E7" s="216">
        <v>1003</v>
      </c>
      <c r="F7" s="217" t="s">
        <v>892</v>
      </c>
      <c r="G7" s="82"/>
      <c r="H7" s="82"/>
      <c r="I7" s="82"/>
    </row>
    <row r="8" spans="1:9">
      <c r="A8">
        <v>2</v>
      </c>
      <c r="B8" s="95" t="s">
        <v>893</v>
      </c>
      <c r="C8" s="10" t="s">
        <v>19</v>
      </c>
      <c r="D8" s="208">
        <v>6</v>
      </c>
      <c r="E8" s="214">
        <v>1003</v>
      </c>
      <c r="F8" s="218"/>
      <c r="G8" s="82"/>
      <c r="H8" s="82"/>
      <c r="I8" s="82"/>
    </row>
    <row r="9" spans="1:9">
      <c r="A9">
        <v>3</v>
      </c>
      <c r="B9" s="199" t="s">
        <v>894</v>
      </c>
      <c r="C9" s="200" t="s">
        <v>19</v>
      </c>
      <c r="D9" s="209">
        <v>17</v>
      </c>
      <c r="E9" s="214">
        <v>1004</v>
      </c>
      <c r="F9" s="218" t="s">
        <v>887</v>
      </c>
      <c r="G9" s="82"/>
      <c r="H9" s="82"/>
      <c r="I9" s="82"/>
    </row>
    <row r="10" spans="1:9">
      <c r="A10">
        <v>4</v>
      </c>
      <c r="B10" s="203" t="s">
        <v>893</v>
      </c>
      <c r="C10" s="204" t="s">
        <v>21</v>
      </c>
      <c r="D10" s="210">
        <v>17</v>
      </c>
      <c r="E10" s="214">
        <v>1004</v>
      </c>
      <c r="F10" s="218" t="s">
        <v>891</v>
      </c>
      <c r="G10" s="82"/>
      <c r="H10" s="82"/>
      <c r="I10" s="82"/>
    </row>
    <row r="11" spans="1:9">
      <c r="A11">
        <v>5</v>
      </c>
      <c r="B11" s="203" t="s">
        <v>894</v>
      </c>
      <c r="C11" s="204" t="s">
        <v>19</v>
      </c>
      <c r="D11" s="210">
        <v>17</v>
      </c>
      <c r="E11" s="214">
        <v>1005</v>
      </c>
      <c r="F11" s="218" t="s">
        <v>888</v>
      </c>
      <c r="G11" s="82"/>
      <c r="H11" s="82"/>
      <c r="I11" s="82"/>
    </row>
    <row r="12" spans="1:9">
      <c r="A12">
        <v>6</v>
      </c>
      <c r="B12" s="95" t="s">
        <v>894</v>
      </c>
      <c r="C12" s="10" t="s">
        <v>19</v>
      </c>
      <c r="D12" s="208">
        <v>9</v>
      </c>
      <c r="E12" s="214">
        <v>1007</v>
      </c>
      <c r="F12" s="218"/>
      <c r="G12" s="82"/>
      <c r="H12" s="82"/>
      <c r="I12" s="82"/>
    </row>
    <row r="13" spans="1:9">
      <c r="A13">
        <v>7</v>
      </c>
      <c r="B13" s="205" t="s">
        <v>894</v>
      </c>
      <c r="C13" s="206" t="s">
        <v>19</v>
      </c>
      <c r="D13" s="211">
        <v>1</v>
      </c>
      <c r="E13" s="214">
        <v>1010</v>
      </c>
      <c r="F13" s="218" t="s">
        <v>890</v>
      </c>
      <c r="G13" s="82"/>
      <c r="H13" s="82"/>
      <c r="I13" s="82"/>
    </row>
    <row r="14" spans="1:9">
      <c r="A14">
        <v>8</v>
      </c>
      <c r="B14" s="201" t="s">
        <v>894</v>
      </c>
      <c r="C14" s="202" t="s">
        <v>19</v>
      </c>
      <c r="D14" s="212">
        <v>1</v>
      </c>
      <c r="E14" s="214">
        <v>1011</v>
      </c>
      <c r="F14" s="218" t="s">
        <v>889</v>
      </c>
      <c r="G14" s="82"/>
      <c r="H14" s="82"/>
      <c r="I14" s="82"/>
    </row>
    <row r="15" spans="1:9">
      <c r="A15">
        <v>9</v>
      </c>
      <c r="B15" s="95" t="s">
        <v>893</v>
      </c>
      <c r="C15" s="10" t="s">
        <v>21</v>
      </c>
      <c r="D15" s="208">
        <v>1</v>
      </c>
      <c r="E15" s="214">
        <v>1015</v>
      </c>
      <c r="F15" s="218"/>
      <c r="G15" s="82"/>
      <c r="H15" s="82"/>
      <c r="I15" s="82"/>
    </row>
    <row r="16" spans="1:9">
      <c r="A16">
        <v>10</v>
      </c>
      <c r="B16" s="95" t="s">
        <v>893</v>
      </c>
      <c r="C16" s="10" t="s">
        <v>21</v>
      </c>
      <c r="D16" s="208">
        <v>6</v>
      </c>
      <c r="E16" s="214">
        <v>1015</v>
      </c>
      <c r="F16" s="218"/>
      <c r="G16" s="82"/>
      <c r="H16" s="82"/>
      <c r="I16" s="82"/>
    </row>
    <row r="17" spans="1:9">
      <c r="A17">
        <v>11</v>
      </c>
      <c r="B17" s="95" t="s">
        <v>894</v>
      </c>
      <c r="C17" s="10" t="s">
        <v>19</v>
      </c>
      <c r="D17" s="208">
        <v>9</v>
      </c>
      <c r="E17" s="214">
        <v>1018</v>
      </c>
      <c r="F17" s="218"/>
      <c r="G17" s="82"/>
      <c r="H17" s="82"/>
      <c r="I17" s="82"/>
    </row>
    <row r="18" spans="1:9">
      <c r="A18">
        <v>12</v>
      </c>
      <c r="B18" s="95" t="s">
        <v>893</v>
      </c>
      <c r="C18" s="10" t="s">
        <v>21</v>
      </c>
      <c r="D18" s="208">
        <v>6</v>
      </c>
      <c r="E18" s="214">
        <v>1020</v>
      </c>
      <c r="F18" s="218"/>
      <c r="G18" s="82"/>
      <c r="H18" s="82"/>
      <c r="I18" s="82"/>
    </row>
    <row r="19" spans="1:9">
      <c r="A19">
        <v>13</v>
      </c>
      <c r="B19" s="95" t="s">
        <v>894</v>
      </c>
      <c r="C19" s="10" t="s">
        <v>17</v>
      </c>
      <c r="D19" s="208">
        <v>6</v>
      </c>
      <c r="E19" s="214">
        <v>1020</v>
      </c>
      <c r="F19" s="218"/>
      <c r="G19" s="82"/>
      <c r="H19" s="82"/>
      <c r="I19" s="82"/>
    </row>
    <row r="20" spans="1:9">
      <c r="A20">
        <v>14</v>
      </c>
      <c r="B20" s="95" t="s">
        <v>893</v>
      </c>
      <c r="C20" s="10" t="s">
        <v>19</v>
      </c>
      <c r="D20" s="208">
        <v>17</v>
      </c>
      <c r="E20" s="214">
        <v>1021</v>
      </c>
      <c r="F20" s="218" t="s">
        <v>895</v>
      </c>
      <c r="G20" s="82"/>
      <c r="H20" s="82"/>
      <c r="I20" s="82"/>
    </row>
    <row r="21" spans="1:9">
      <c r="A21">
        <v>15</v>
      </c>
      <c r="B21" s="201" t="s">
        <v>893</v>
      </c>
      <c r="C21" s="202" t="s">
        <v>19</v>
      </c>
      <c r="D21" s="212">
        <v>1</v>
      </c>
      <c r="E21" s="214">
        <v>1021</v>
      </c>
      <c r="F21" s="218" t="s">
        <v>898</v>
      </c>
      <c r="G21" s="82"/>
      <c r="H21" s="82"/>
      <c r="I21" s="82"/>
    </row>
    <row r="22" spans="1:9">
      <c r="A22">
        <v>16</v>
      </c>
      <c r="B22" s="205" t="s">
        <v>893</v>
      </c>
      <c r="C22" s="206" t="s">
        <v>19</v>
      </c>
      <c r="D22" s="211">
        <v>1</v>
      </c>
      <c r="E22" s="214">
        <v>1022</v>
      </c>
      <c r="F22" s="218" t="s">
        <v>897</v>
      </c>
      <c r="G22" s="82"/>
      <c r="H22" s="82"/>
      <c r="I22" s="82"/>
    </row>
    <row r="23" spans="1:9">
      <c r="A23">
        <v>17</v>
      </c>
      <c r="B23" s="95" t="s">
        <v>894</v>
      </c>
      <c r="C23" s="10" t="s">
        <v>19</v>
      </c>
      <c r="D23" s="208">
        <v>6</v>
      </c>
      <c r="E23" s="214">
        <v>1023</v>
      </c>
      <c r="F23" s="218"/>
      <c r="G23" s="82"/>
      <c r="H23" s="82"/>
      <c r="I23" s="82"/>
    </row>
    <row r="24" spans="1:9">
      <c r="A24">
        <v>18</v>
      </c>
      <c r="B24" s="95" t="s">
        <v>894</v>
      </c>
      <c r="C24" s="10" t="s">
        <v>19</v>
      </c>
      <c r="D24" s="208">
        <v>1</v>
      </c>
      <c r="E24" s="214">
        <v>1023</v>
      </c>
      <c r="F24" s="218"/>
      <c r="G24" s="82"/>
      <c r="H24" s="82"/>
      <c r="I24" s="82"/>
    </row>
    <row r="25" spans="1:9">
      <c r="A25">
        <v>19</v>
      </c>
      <c r="B25" s="95" t="s">
        <v>893</v>
      </c>
      <c r="C25" s="10" t="s">
        <v>21</v>
      </c>
      <c r="D25" s="208">
        <v>1</v>
      </c>
      <c r="E25" s="214">
        <v>1025</v>
      </c>
      <c r="F25" s="218"/>
      <c r="G25" s="82"/>
      <c r="H25" s="82"/>
      <c r="I25" s="82"/>
    </row>
    <row r="26" spans="1:9">
      <c r="A26">
        <v>20</v>
      </c>
      <c r="B26" s="95" t="s">
        <v>893</v>
      </c>
      <c r="C26" s="10" t="s">
        <v>19</v>
      </c>
      <c r="D26" s="208">
        <v>17</v>
      </c>
      <c r="E26" s="214">
        <v>1027</v>
      </c>
      <c r="F26" s="218"/>
      <c r="G26" s="82"/>
      <c r="H26" s="82"/>
      <c r="I26" s="82"/>
    </row>
    <row r="27" spans="1:9">
      <c r="A27">
        <v>21</v>
      </c>
      <c r="B27" s="95" t="s">
        <v>893</v>
      </c>
      <c r="C27" s="10" t="s">
        <v>19</v>
      </c>
      <c r="D27" s="208">
        <v>9</v>
      </c>
      <c r="E27" s="214">
        <v>1024</v>
      </c>
      <c r="F27" s="218"/>
      <c r="G27" s="82"/>
      <c r="H27" s="82"/>
      <c r="I27" s="82"/>
    </row>
    <row r="28" spans="1:9">
      <c r="A28">
        <v>22</v>
      </c>
      <c r="B28" s="95" t="s">
        <v>893</v>
      </c>
      <c r="C28" s="10" t="s">
        <v>19</v>
      </c>
      <c r="D28" s="208">
        <v>9</v>
      </c>
      <c r="E28" s="214">
        <v>1029</v>
      </c>
      <c r="F28" s="218"/>
      <c r="G28" s="82"/>
      <c r="H28" s="82"/>
      <c r="I28" s="82"/>
    </row>
    <row r="29" spans="1:9">
      <c r="A29">
        <v>23</v>
      </c>
      <c r="B29" s="95" t="s">
        <v>894</v>
      </c>
      <c r="C29" s="10" t="s">
        <v>19</v>
      </c>
      <c r="D29" s="208">
        <v>1</v>
      </c>
      <c r="E29" s="214">
        <v>1029</v>
      </c>
      <c r="F29" s="218"/>
      <c r="G29" s="82"/>
      <c r="H29" s="82"/>
      <c r="I29" s="82"/>
    </row>
    <row r="30" spans="1:9">
      <c r="A30">
        <v>24</v>
      </c>
      <c r="B30" s="95" t="s">
        <v>894</v>
      </c>
      <c r="C30" s="10" t="s">
        <v>19</v>
      </c>
      <c r="D30" s="208">
        <v>1</v>
      </c>
      <c r="E30" s="214">
        <v>1030</v>
      </c>
      <c r="F30" s="218"/>
      <c r="G30" s="82"/>
      <c r="H30" s="82"/>
      <c r="I30" s="82"/>
    </row>
    <row r="31" spans="1:9">
      <c r="A31">
        <v>25</v>
      </c>
      <c r="B31" s="95" t="s">
        <v>894</v>
      </c>
      <c r="C31" s="10" t="s">
        <v>19</v>
      </c>
      <c r="D31" s="208">
        <v>6</v>
      </c>
      <c r="E31" s="214">
        <v>1034</v>
      </c>
      <c r="F31" s="218"/>
      <c r="G31" s="82"/>
      <c r="H31" s="82"/>
      <c r="I31" s="82"/>
    </row>
    <row r="32" spans="1:9">
      <c r="A32">
        <v>26</v>
      </c>
      <c r="B32" s="95" t="s">
        <v>894</v>
      </c>
      <c r="C32" s="10" t="s">
        <v>19</v>
      </c>
      <c r="D32" s="208">
        <v>1</v>
      </c>
      <c r="E32" s="214">
        <v>1035</v>
      </c>
      <c r="F32" s="218"/>
      <c r="G32" s="82"/>
      <c r="H32" s="82"/>
      <c r="I32" s="82"/>
    </row>
    <row r="33" spans="1:9">
      <c r="A33">
        <v>27</v>
      </c>
      <c r="B33" s="95" t="s">
        <v>893</v>
      </c>
      <c r="C33" s="10" t="s">
        <v>17</v>
      </c>
      <c r="D33" s="208">
        <v>2</v>
      </c>
      <c r="E33" s="214">
        <v>1037</v>
      </c>
      <c r="F33" s="218"/>
      <c r="G33" s="82"/>
      <c r="H33" s="82"/>
      <c r="I33" s="82"/>
    </row>
    <row r="34" spans="1:9">
      <c r="A34">
        <v>28</v>
      </c>
      <c r="B34" s="95" t="s">
        <v>893</v>
      </c>
      <c r="C34" s="10" t="s">
        <v>19</v>
      </c>
      <c r="D34" s="208">
        <v>1</v>
      </c>
      <c r="E34" s="214">
        <v>1038</v>
      </c>
      <c r="F34" s="218"/>
      <c r="G34" s="82"/>
      <c r="H34" s="82"/>
      <c r="I34" s="82"/>
    </row>
    <row r="35" spans="1:9">
      <c r="A35">
        <v>29</v>
      </c>
      <c r="B35" s="95" t="s">
        <v>893</v>
      </c>
      <c r="C35" s="10" t="s">
        <v>21</v>
      </c>
      <c r="D35" s="208">
        <v>2</v>
      </c>
      <c r="E35" s="214">
        <v>1040</v>
      </c>
      <c r="F35" s="218"/>
      <c r="G35" s="82"/>
      <c r="H35" s="82"/>
      <c r="I35" s="82"/>
    </row>
    <row r="36" spans="1:9">
      <c r="A36">
        <v>30</v>
      </c>
      <c r="B36" s="95" t="s">
        <v>894</v>
      </c>
      <c r="C36" s="10" t="s">
        <v>21</v>
      </c>
      <c r="D36" s="208">
        <v>1</v>
      </c>
      <c r="E36" s="214">
        <v>1044</v>
      </c>
      <c r="F36" s="218" t="s">
        <v>896</v>
      </c>
      <c r="G36" s="82"/>
      <c r="H36" s="82"/>
      <c r="I36" s="82"/>
    </row>
    <row r="37" spans="1:9">
      <c r="A37">
        <v>31</v>
      </c>
      <c r="B37" s="95" t="s">
        <v>894</v>
      </c>
      <c r="C37" s="29" t="s">
        <v>19</v>
      </c>
      <c r="D37" s="208">
        <v>1</v>
      </c>
      <c r="E37" s="214">
        <v>1047</v>
      </c>
      <c r="F37" s="218"/>
      <c r="G37" s="82"/>
      <c r="H37" s="82"/>
      <c r="I37" s="82"/>
    </row>
    <row r="38" spans="1:9">
      <c r="A38">
        <v>32</v>
      </c>
      <c r="B38" s="95" t="s">
        <v>894</v>
      </c>
      <c r="C38" s="10" t="s">
        <v>17</v>
      </c>
      <c r="D38" s="208">
        <v>6</v>
      </c>
      <c r="E38" s="214">
        <v>1049</v>
      </c>
      <c r="F38" s="218"/>
      <c r="G38" s="82"/>
      <c r="H38" s="82"/>
      <c r="I38" s="82"/>
    </row>
    <row r="39" spans="1:9">
      <c r="A39">
        <v>33</v>
      </c>
      <c r="B39" s="95" t="s">
        <v>893</v>
      </c>
      <c r="C39" s="10" t="s">
        <v>19</v>
      </c>
      <c r="D39" s="208">
        <v>17</v>
      </c>
      <c r="E39" s="214">
        <v>1051</v>
      </c>
      <c r="F39" s="218" t="s">
        <v>895</v>
      </c>
      <c r="G39" s="82"/>
      <c r="H39" s="82"/>
      <c r="I39" s="82"/>
    </row>
    <row r="40" spans="1:9">
      <c r="A40">
        <v>34</v>
      </c>
      <c r="B40" s="95" t="s">
        <v>893</v>
      </c>
      <c r="C40" s="10" t="s">
        <v>19</v>
      </c>
      <c r="D40" s="208">
        <v>1</v>
      </c>
      <c r="E40" s="214">
        <v>1053</v>
      </c>
      <c r="F40" s="218"/>
      <c r="G40" s="82"/>
      <c r="H40" s="82"/>
      <c r="I40" s="82"/>
    </row>
    <row r="41" spans="1:9">
      <c r="A41">
        <v>35</v>
      </c>
      <c r="B41" s="95" t="s">
        <v>894</v>
      </c>
      <c r="C41" s="10" t="s">
        <v>19</v>
      </c>
      <c r="D41" s="208">
        <v>7</v>
      </c>
      <c r="E41" s="214">
        <v>1053</v>
      </c>
      <c r="F41" s="218"/>
      <c r="G41" s="82"/>
      <c r="H41" s="82"/>
      <c r="I41" s="82"/>
    </row>
    <row r="42" spans="1:9">
      <c r="A42">
        <v>36</v>
      </c>
      <c r="B42" s="95" t="s">
        <v>893</v>
      </c>
      <c r="C42" s="10" t="s">
        <v>19</v>
      </c>
      <c r="D42" s="208">
        <v>1</v>
      </c>
      <c r="E42" s="214">
        <v>1056</v>
      </c>
      <c r="F42" s="218" t="s">
        <v>895</v>
      </c>
      <c r="G42" s="82"/>
      <c r="H42" s="82"/>
      <c r="I42" s="82"/>
    </row>
    <row r="43" spans="1:9">
      <c r="A43">
        <v>37</v>
      </c>
      <c r="B43" s="95" t="s">
        <v>894</v>
      </c>
      <c r="C43" s="10" t="s">
        <v>17</v>
      </c>
      <c r="D43" s="208">
        <v>6</v>
      </c>
      <c r="E43" s="214">
        <v>1057</v>
      </c>
      <c r="F43" s="218"/>
      <c r="G43" s="82"/>
      <c r="H43" s="82"/>
      <c r="I43" s="82"/>
    </row>
    <row r="44" spans="1:9">
      <c r="A44">
        <v>38</v>
      </c>
      <c r="B44" s="95" t="s">
        <v>893</v>
      </c>
      <c r="C44" s="10" t="s">
        <v>19</v>
      </c>
      <c r="D44" s="208">
        <v>6</v>
      </c>
      <c r="E44" s="214">
        <v>1058</v>
      </c>
      <c r="F44" s="218"/>
      <c r="G44" s="82"/>
      <c r="H44" s="82"/>
      <c r="I44" s="82"/>
    </row>
    <row r="45" spans="1:9">
      <c r="A45">
        <v>39</v>
      </c>
      <c r="B45" s="95" t="s">
        <v>893</v>
      </c>
      <c r="C45" s="10" t="s">
        <v>17</v>
      </c>
      <c r="D45" s="208">
        <v>6</v>
      </c>
      <c r="E45" s="214">
        <v>1105</v>
      </c>
      <c r="F45" s="218"/>
      <c r="G45" s="82"/>
      <c r="H45" s="82"/>
      <c r="I45" s="82"/>
    </row>
    <row r="46" spans="1:9">
      <c r="A46">
        <v>40</v>
      </c>
      <c r="B46" s="95" t="s">
        <v>894</v>
      </c>
      <c r="C46" s="10" t="s">
        <v>19</v>
      </c>
      <c r="D46" s="208">
        <v>6</v>
      </c>
      <c r="E46" s="214">
        <v>1105</v>
      </c>
      <c r="F46" s="218"/>
      <c r="G46" s="82"/>
      <c r="H46" s="82"/>
      <c r="I46" s="82"/>
    </row>
    <row r="47" spans="1:9">
      <c r="A47">
        <v>41</v>
      </c>
      <c r="B47" s="95" t="s">
        <v>893</v>
      </c>
      <c r="C47" s="10" t="s">
        <v>21</v>
      </c>
      <c r="D47" s="208">
        <v>10</v>
      </c>
      <c r="E47" s="214">
        <v>1107</v>
      </c>
      <c r="F47" s="218"/>
      <c r="G47" s="82"/>
      <c r="H47" s="82"/>
      <c r="I47" s="82"/>
    </row>
    <row r="48" spans="1:9">
      <c r="A48">
        <v>42</v>
      </c>
      <c r="B48" s="95" t="s">
        <v>893</v>
      </c>
      <c r="C48" s="10" t="s">
        <v>19</v>
      </c>
      <c r="D48" s="213">
        <v>6</v>
      </c>
      <c r="E48" s="214">
        <v>1110</v>
      </c>
      <c r="F48" s="218"/>
      <c r="G48" s="82"/>
      <c r="H48" s="82"/>
      <c r="I48" s="82"/>
    </row>
    <row r="49" spans="1:9">
      <c r="A49">
        <v>43</v>
      </c>
      <c r="B49" s="95" t="s">
        <v>893</v>
      </c>
      <c r="C49" s="28" t="s">
        <v>19</v>
      </c>
      <c r="D49" s="81">
        <v>1</v>
      </c>
      <c r="E49" s="214">
        <v>1111</v>
      </c>
      <c r="F49" s="218"/>
      <c r="G49" s="82"/>
      <c r="H49" s="82"/>
      <c r="I49" s="82"/>
    </row>
    <row r="50" spans="1:9">
      <c r="A50">
        <v>44</v>
      </c>
      <c r="B50" s="95" t="s">
        <v>893</v>
      </c>
      <c r="C50" s="10" t="s">
        <v>19</v>
      </c>
      <c r="D50" s="208">
        <v>6</v>
      </c>
      <c r="E50" s="214">
        <v>1113</v>
      </c>
      <c r="F50" s="218"/>
      <c r="G50" s="82"/>
      <c r="H50" s="82"/>
      <c r="I50" s="82"/>
    </row>
    <row r="51" spans="1:9">
      <c r="A51">
        <v>45</v>
      </c>
      <c r="B51" s="95" t="s">
        <v>893</v>
      </c>
      <c r="C51" s="10" t="s">
        <v>19</v>
      </c>
      <c r="D51" s="208">
        <v>6</v>
      </c>
      <c r="E51" s="214">
        <v>1118</v>
      </c>
      <c r="F51" s="218"/>
      <c r="G51" s="82"/>
      <c r="H51" s="82"/>
      <c r="I51" s="82"/>
    </row>
    <row r="52" spans="1:9">
      <c r="A52">
        <v>46</v>
      </c>
      <c r="B52" s="95" t="s">
        <v>893</v>
      </c>
      <c r="C52" s="10" t="s">
        <v>19</v>
      </c>
      <c r="D52" s="208">
        <v>1</v>
      </c>
      <c r="E52" s="214">
        <v>1118</v>
      </c>
      <c r="F52" s="218"/>
      <c r="G52" s="82"/>
      <c r="H52" s="82"/>
      <c r="I52" s="82"/>
    </row>
    <row r="53" spans="1:9">
      <c r="A53">
        <v>47</v>
      </c>
      <c r="B53" s="95" t="s">
        <v>894</v>
      </c>
      <c r="C53" s="10" t="s">
        <v>19</v>
      </c>
      <c r="D53" s="208">
        <v>1</v>
      </c>
      <c r="E53" s="214">
        <v>1118</v>
      </c>
      <c r="F53" s="218"/>
      <c r="G53" s="82"/>
      <c r="H53" s="82"/>
      <c r="I53" s="82"/>
    </row>
    <row r="54" spans="1:9">
      <c r="A54">
        <v>48</v>
      </c>
      <c r="B54" s="95" t="s">
        <v>894</v>
      </c>
      <c r="C54" s="10" t="s">
        <v>19</v>
      </c>
      <c r="D54" s="208">
        <v>1</v>
      </c>
      <c r="E54" s="214">
        <v>1118</v>
      </c>
      <c r="F54" s="218"/>
      <c r="G54" s="82"/>
      <c r="H54" s="82"/>
      <c r="I54" s="82"/>
    </row>
    <row r="55" spans="1:9">
      <c r="A55">
        <v>49</v>
      </c>
      <c r="B55" s="95" t="s">
        <v>894</v>
      </c>
      <c r="C55" s="10" t="s">
        <v>19</v>
      </c>
      <c r="D55" s="208">
        <v>1</v>
      </c>
      <c r="E55" s="214">
        <v>1119</v>
      </c>
      <c r="F55" s="218"/>
      <c r="G55" s="82"/>
      <c r="H55" s="82"/>
      <c r="I55" s="82"/>
    </row>
    <row r="56" spans="1:9">
      <c r="A56">
        <v>50</v>
      </c>
      <c r="B56" s="95" t="s">
        <v>894</v>
      </c>
      <c r="C56" s="10" t="s">
        <v>19</v>
      </c>
      <c r="D56" s="208">
        <v>1</v>
      </c>
      <c r="E56" s="214">
        <v>1125</v>
      </c>
      <c r="F56" s="218"/>
      <c r="G56" s="82"/>
      <c r="H56" s="82"/>
      <c r="I56" s="82"/>
    </row>
    <row r="57" spans="1:9">
      <c r="A57">
        <v>51</v>
      </c>
      <c r="B57" s="95" t="s">
        <v>894</v>
      </c>
      <c r="C57" s="10" t="s">
        <v>19</v>
      </c>
      <c r="D57" s="208">
        <v>1</v>
      </c>
      <c r="E57" s="214">
        <v>1125</v>
      </c>
      <c r="F57" s="218"/>
      <c r="G57" s="82"/>
      <c r="H57" s="82"/>
      <c r="I57" s="82"/>
    </row>
    <row r="58" spans="1:9">
      <c r="A58">
        <v>52</v>
      </c>
      <c r="B58" s="95" t="s">
        <v>894</v>
      </c>
      <c r="C58" s="10" t="s">
        <v>19</v>
      </c>
      <c r="D58" s="208">
        <v>6</v>
      </c>
      <c r="E58" s="214">
        <v>1126</v>
      </c>
      <c r="F58" s="218"/>
      <c r="G58" s="82"/>
      <c r="H58" s="82"/>
      <c r="I58" s="82"/>
    </row>
    <row r="59" spans="1:9">
      <c r="A59">
        <v>53</v>
      </c>
      <c r="B59" s="95" t="s">
        <v>894</v>
      </c>
      <c r="C59" s="10" t="s">
        <v>19</v>
      </c>
      <c r="D59" s="208">
        <v>1</v>
      </c>
      <c r="E59" s="214">
        <v>1127</v>
      </c>
      <c r="F59" s="218"/>
      <c r="G59" s="82"/>
      <c r="H59" s="82"/>
      <c r="I59" s="82"/>
    </row>
    <row r="60" spans="1:9">
      <c r="A60">
        <v>54</v>
      </c>
      <c r="B60" s="95" t="s">
        <v>893</v>
      </c>
      <c r="C60" s="10" t="s">
        <v>21</v>
      </c>
      <c r="D60" s="208">
        <v>1</v>
      </c>
      <c r="E60" s="214">
        <v>1134</v>
      </c>
      <c r="F60" s="218"/>
      <c r="G60" s="82"/>
      <c r="H60" s="82"/>
      <c r="I60" s="82"/>
    </row>
    <row r="61" spans="1:9">
      <c r="A61">
        <v>55</v>
      </c>
      <c r="B61" s="95" t="s">
        <v>894</v>
      </c>
      <c r="C61" s="10" t="s">
        <v>19</v>
      </c>
      <c r="D61" s="208">
        <v>6</v>
      </c>
      <c r="E61" s="214">
        <v>1135</v>
      </c>
      <c r="F61" s="218"/>
      <c r="G61" s="82"/>
      <c r="H61" s="82"/>
      <c r="I61" s="82"/>
    </row>
    <row r="62" spans="1:9">
      <c r="A62">
        <v>56</v>
      </c>
      <c r="B62" s="95" t="s">
        <v>893</v>
      </c>
      <c r="C62" s="10" t="s">
        <v>21</v>
      </c>
      <c r="D62" s="208">
        <v>6</v>
      </c>
      <c r="E62" s="214">
        <v>1136</v>
      </c>
      <c r="F62" s="218"/>
      <c r="G62" s="82"/>
      <c r="H62" s="82"/>
      <c r="I62" s="82"/>
    </row>
    <row r="63" spans="1:9">
      <c r="A63">
        <v>57</v>
      </c>
      <c r="B63" s="98" t="s">
        <v>893</v>
      </c>
      <c r="C63" s="24" t="s">
        <v>19</v>
      </c>
      <c r="D63" s="208">
        <v>1</v>
      </c>
      <c r="E63" s="214">
        <v>1137</v>
      </c>
      <c r="F63" s="218"/>
      <c r="G63" s="82"/>
      <c r="H63" s="82"/>
      <c r="I63" s="82"/>
    </row>
    <row r="64" spans="1:9">
      <c r="A64">
        <v>58</v>
      </c>
      <c r="B64" s="95" t="s">
        <v>893</v>
      </c>
      <c r="C64" s="10" t="s">
        <v>19</v>
      </c>
      <c r="D64" s="208">
        <v>1</v>
      </c>
      <c r="E64" s="214">
        <v>1137</v>
      </c>
      <c r="F64" s="218" t="s">
        <v>895</v>
      </c>
      <c r="G64" s="82"/>
      <c r="H64" s="82"/>
      <c r="I64" s="82"/>
    </row>
    <row r="65" spans="1:9">
      <c r="A65">
        <v>59</v>
      </c>
      <c r="B65" s="95" t="s">
        <v>893</v>
      </c>
      <c r="C65" s="10" t="s">
        <v>21</v>
      </c>
      <c r="D65" s="208">
        <v>1</v>
      </c>
      <c r="E65" s="214">
        <v>1136</v>
      </c>
      <c r="F65" s="218"/>
      <c r="G65" s="82"/>
      <c r="H65" s="82"/>
      <c r="I65" s="82"/>
    </row>
    <row r="66" spans="1:9">
      <c r="A66">
        <v>60</v>
      </c>
      <c r="B66" s="95" t="s">
        <v>894</v>
      </c>
      <c r="C66" s="10" t="s">
        <v>19</v>
      </c>
      <c r="D66" s="208">
        <v>6</v>
      </c>
      <c r="E66" s="214">
        <v>1140</v>
      </c>
      <c r="F66" s="218"/>
      <c r="G66" s="82"/>
      <c r="H66" s="82"/>
      <c r="I66" s="82"/>
    </row>
    <row r="67" spans="1:9">
      <c r="A67">
        <v>61</v>
      </c>
      <c r="B67" s="95" t="s">
        <v>893</v>
      </c>
      <c r="C67" s="10" t="s">
        <v>21</v>
      </c>
      <c r="D67" s="208">
        <v>2</v>
      </c>
      <c r="E67" s="214">
        <v>1143</v>
      </c>
      <c r="F67" s="218"/>
      <c r="G67" s="82"/>
      <c r="H67" s="82"/>
      <c r="I67" s="82"/>
    </row>
    <row r="68" spans="1:9">
      <c r="A68">
        <v>62</v>
      </c>
      <c r="B68" s="95" t="s">
        <v>893</v>
      </c>
      <c r="C68" s="10" t="s">
        <v>19</v>
      </c>
      <c r="D68" s="208">
        <v>1</v>
      </c>
      <c r="E68" s="214">
        <v>1145</v>
      </c>
      <c r="F68" s="218"/>
      <c r="G68" s="82"/>
      <c r="H68" s="82"/>
      <c r="I68" s="82"/>
    </row>
    <row r="69" spans="1:9">
      <c r="A69">
        <v>63</v>
      </c>
      <c r="B69" s="95" t="s">
        <v>893</v>
      </c>
      <c r="C69" s="10" t="s">
        <v>19</v>
      </c>
      <c r="D69" s="208">
        <v>1</v>
      </c>
      <c r="E69" s="214">
        <v>1145</v>
      </c>
      <c r="F69" s="218" t="s">
        <v>895</v>
      </c>
      <c r="G69" s="82"/>
      <c r="H69" s="82"/>
      <c r="I69" s="82"/>
    </row>
    <row r="70" spans="1:9">
      <c r="A70">
        <v>64</v>
      </c>
      <c r="B70" s="95" t="s">
        <v>893</v>
      </c>
      <c r="C70" s="10" t="s">
        <v>19</v>
      </c>
      <c r="D70" s="208">
        <v>6</v>
      </c>
      <c r="E70" s="214">
        <v>1147</v>
      </c>
      <c r="F70" s="218"/>
      <c r="G70" s="82"/>
      <c r="H70" s="82"/>
      <c r="I70" s="82"/>
    </row>
    <row r="71" spans="1:9">
      <c r="A71">
        <v>65</v>
      </c>
      <c r="B71" s="95" t="s">
        <v>894</v>
      </c>
      <c r="C71" s="10" t="s">
        <v>19</v>
      </c>
      <c r="D71" s="208">
        <v>1</v>
      </c>
      <c r="E71" s="214">
        <v>1147</v>
      </c>
      <c r="F71" s="218"/>
      <c r="G71" s="82"/>
      <c r="H71" s="82"/>
      <c r="I71" s="82"/>
    </row>
    <row r="72" spans="1:9">
      <c r="A72">
        <v>66</v>
      </c>
      <c r="B72" s="95" t="s">
        <v>894</v>
      </c>
      <c r="C72" s="10" t="s">
        <v>19</v>
      </c>
      <c r="D72" s="208">
        <v>2</v>
      </c>
      <c r="E72" s="214">
        <v>1149</v>
      </c>
      <c r="F72" s="218"/>
      <c r="G72" s="82"/>
      <c r="H72" s="82"/>
      <c r="I72" s="82"/>
    </row>
    <row r="73" spans="1:9" ht="15.75" thickBot="1">
      <c r="A73">
        <v>67</v>
      </c>
      <c r="B73" s="228" t="s">
        <v>893</v>
      </c>
      <c r="C73" s="229" t="s">
        <v>19</v>
      </c>
      <c r="D73" s="230">
        <v>6</v>
      </c>
      <c r="E73" s="215">
        <v>1152</v>
      </c>
      <c r="F73" s="219"/>
      <c r="G73" s="82"/>
      <c r="H73" s="82"/>
      <c r="I73" s="82"/>
    </row>
    <row r="74" spans="1:9">
      <c r="A74" s="87"/>
    </row>
    <row r="77" spans="1:9">
      <c r="A77" s="87"/>
    </row>
    <row r="80" spans="1:9">
      <c r="A80" s="87"/>
    </row>
    <row r="83" spans="1:1">
      <c r="A83" s="87"/>
    </row>
    <row r="86" spans="1:1">
      <c r="A86" s="87"/>
    </row>
    <row r="89" spans="1:1">
      <c r="A89" s="87"/>
    </row>
    <row r="92" spans="1:1">
      <c r="A92" s="87"/>
    </row>
    <row r="95" spans="1:1">
      <c r="A95" s="87"/>
    </row>
    <row r="98" spans="1:1">
      <c r="A98" s="87"/>
    </row>
    <row r="101" spans="1:1">
      <c r="A101" s="87"/>
    </row>
    <row r="104" spans="1:1">
      <c r="A104" s="87"/>
    </row>
    <row r="106" spans="1:1">
      <c r="A106" s="87"/>
    </row>
    <row r="108" spans="1:1">
      <c r="A108" s="87"/>
    </row>
    <row r="110" spans="1:1">
      <c r="A110" s="87"/>
    </row>
    <row r="112" spans="1:1">
      <c r="A112" s="87"/>
    </row>
    <row r="114" spans="1:1">
      <c r="A114" s="87"/>
    </row>
    <row r="116" spans="1:1">
      <c r="A116" s="87"/>
    </row>
    <row r="118" spans="1:1">
      <c r="A118" s="87"/>
    </row>
    <row r="120" spans="1:1">
      <c r="A120" s="87"/>
    </row>
    <row r="122" spans="1:1">
      <c r="A122" s="87"/>
    </row>
    <row r="124" spans="1:1">
      <c r="A124" s="87"/>
    </row>
  </sheetData>
  <mergeCells count="3">
    <mergeCell ref="C3:D3"/>
    <mergeCell ref="C4:D4"/>
    <mergeCell ref="B5:C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2:L24"/>
  <sheetViews>
    <sheetView workbookViewId="0">
      <selection activeCell="I9" sqref="I9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624</v>
      </c>
      <c r="D2" s="247"/>
      <c r="E2" s="84"/>
      <c r="F2" t="s">
        <v>744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85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85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21</v>
      </c>
      <c r="C6" s="18" t="s">
        <v>17</v>
      </c>
      <c r="D6" s="32">
        <v>9</v>
      </c>
      <c r="E6" s="31" t="str">
        <f>IF(D6=9,"NO","")</f>
        <v>NO</v>
      </c>
      <c r="F6" s="33" t="s">
        <v>227</v>
      </c>
      <c r="G6" s="32"/>
      <c r="H6" s="31"/>
      <c r="I6" s="18">
        <v>5</v>
      </c>
      <c r="J6" s="32" t="s">
        <v>63</v>
      </c>
      <c r="K6" s="32">
        <v>1005</v>
      </c>
      <c r="L6" s="32"/>
    </row>
    <row r="7" spans="1:12">
      <c r="A7">
        <v>2</v>
      </c>
      <c r="B7" s="9" t="s">
        <v>19</v>
      </c>
      <c r="C7" s="10" t="s">
        <v>17</v>
      </c>
      <c r="D7" s="11">
        <v>1</v>
      </c>
      <c r="E7" s="31" t="s">
        <v>124</v>
      </c>
      <c r="F7" s="20" t="s">
        <v>124</v>
      </c>
      <c r="G7" s="11"/>
      <c r="H7" s="9">
        <v>0</v>
      </c>
      <c r="I7" s="10">
        <v>4</v>
      </c>
      <c r="J7" s="32" t="s">
        <v>63</v>
      </c>
      <c r="K7" s="11">
        <v>1009</v>
      </c>
      <c r="L7" s="11"/>
    </row>
    <row r="8" spans="1:12">
      <c r="A8">
        <v>3</v>
      </c>
      <c r="B8" s="9" t="s">
        <v>21</v>
      </c>
      <c r="C8" s="10" t="s">
        <v>17</v>
      </c>
      <c r="D8" s="11">
        <v>9</v>
      </c>
      <c r="E8" s="31" t="str">
        <f t="shared" ref="E8:E23" si="0">IF(D8=9,"NO","")</f>
        <v>NO</v>
      </c>
      <c r="F8" s="33" t="s">
        <v>227</v>
      </c>
      <c r="G8" s="11"/>
      <c r="H8" s="9"/>
      <c r="I8" s="10">
        <v>6</v>
      </c>
      <c r="J8" s="32" t="s">
        <v>63</v>
      </c>
      <c r="K8" s="11">
        <v>1010</v>
      </c>
      <c r="L8" s="11"/>
    </row>
    <row r="9" spans="1:12">
      <c r="A9">
        <v>4</v>
      </c>
      <c r="B9" s="9" t="s">
        <v>21</v>
      </c>
      <c r="C9" s="10" t="s">
        <v>17</v>
      </c>
      <c r="D9" s="11">
        <v>9</v>
      </c>
      <c r="E9" s="31" t="str">
        <f t="shared" si="0"/>
        <v>NO</v>
      </c>
      <c r="F9" s="33" t="s">
        <v>227</v>
      </c>
      <c r="G9" s="11"/>
      <c r="H9" s="9"/>
      <c r="I9" s="10">
        <v>5</v>
      </c>
      <c r="J9" s="32" t="s">
        <v>63</v>
      </c>
      <c r="K9" s="11">
        <v>1013</v>
      </c>
      <c r="L9" s="11"/>
    </row>
    <row r="10" spans="1:12">
      <c r="A10">
        <v>5</v>
      </c>
      <c r="B10" s="9" t="s">
        <v>21</v>
      </c>
      <c r="C10" s="10" t="s">
        <v>17</v>
      </c>
      <c r="D10" s="11">
        <v>9</v>
      </c>
      <c r="E10" s="31" t="str">
        <f t="shared" si="0"/>
        <v>NO</v>
      </c>
      <c r="F10" s="33" t="s">
        <v>227</v>
      </c>
      <c r="G10" s="11"/>
      <c r="H10" s="9"/>
      <c r="I10" s="10">
        <v>5</v>
      </c>
      <c r="J10" s="32" t="s">
        <v>63</v>
      </c>
      <c r="K10" s="11">
        <v>1015</v>
      </c>
      <c r="L10" s="11"/>
    </row>
    <row r="11" spans="1:12">
      <c r="A11">
        <v>6</v>
      </c>
      <c r="B11" s="9" t="s">
        <v>21</v>
      </c>
      <c r="C11" s="10" t="s">
        <v>17</v>
      </c>
      <c r="D11" s="11">
        <v>9</v>
      </c>
      <c r="E11" s="31" t="str">
        <f t="shared" si="0"/>
        <v>NO</v>
      </c>
      <c r="F11" s="33" t="s">
        <v>227</v>
      </c>
      <c r="G11" s="11"/>
      <c r="H11" s="9"/>
      <c r="I11" s="10">
        <v>5</v>
      </c>
      <c r="J11" s="32" t="s">
        <v>63</v>
      </c>
      <c r="K11" s="11">
        <v>1016</v>
      </c>
      <c r="L11" s="11"/>
    </row>
    <row r="12" spans="1:12">
      <c r="A12">
        <v>7</v>
      </c>
      <c r="B12" s="9" t="s">
        <v>21</v>
      </c>
      <c r="C12" s="10" t="s">
        <v>17</v>
      </c>
      <c r="D12" s="11">
        <v>9</v>
      </c>
      <c r="E12" s="31" t="str">
        <f t="shared" si="0"/>
        <v>NO</v>
      </c>
      <c r="F12" s="33" t="s">
        <v>227</v>
      </c>
      <c r="G12" s="11"/>
      <c r="H12" s="9"/>
      <c r="I12" s="10">
        <v>5</v>
      </c>
      <c r="J12" s="32" t="s">
        <v>63</v>
      </c>
      <c r="K12" s="11">
        <v>1024</v>
      </c>
      <c r="L12" s="11"/>
    </row>
    <row r="13" spans="1:12">
      <c r="A13">
        <v>8</v>
      </c>
      <c r="B13" s="9" t="s">
        <v>19</v>
      </c>
      <c r="C13" s="10" t="s">
        <v>17</v>
      </c>
      <c r="D13" s="11">
        <v>2</v>
      </c>
      <c r="E13" s="31" t="s">
        <v>25</v>
      </c>
      <c r="F13" s="20" t="s">
        <v>745</v>
      </c>
      <c r="G13" s="11"/>
      <c r="H13" s="9">
        <v>0</v>
      </c>
      <c r="I13" s="10">
        <v>2</v>
      </c>
      <c r="J13" s="32" t="s">
        <v>61</v>
      </c>
      <c r="K13" s="11">
        <v>1038</v>
      </c>
      <c r="L13" s="11"/>
    </row>
    <row r="14" spans="1:12">
      <c r="A14">
        <v>9</v>
      </c>
      <c r="B14" s="9" t="s">
        <v>17</v>
      </c>
      <c r="C14" s="10" t="s">
        <v>19</v>
      </c>
      <c r="D14" s="11">
        <v>9</v>
      </c>
      <c r="E14" s="31" t="str">
        <f t="shared" si="0"/>
        <v>NO</v>
      </c>
      <c r="F14" s="33" t="s">
        <v>227</v>
      </c>
      <c r="G14" s="11"/>
      <c r="H14" s="9"/>
      <c r="I14" s="10">
        <v>6</v>
      </c>
      <c r="J14" s="32" t="s">
        <v>63</v>
      </c>
      <c r="K14" s="11">
        <v>1040</v>
      </c>
      <c r="L14" s="11"/>
    </row>
    <row r="15" spans="1:12">
      <c r="A15">
        <v>10</v>
      </c>
      <c r="B15" s="9" t="s">
        <v>21</v>
      </c>
      <c r="C15" s="10" t="s">
        <v>17</v>
      </c>
      <c r="D15" s="11">
        <v>9</v>
      </c>
      <c r="E15" s="31" t="str">
        <f t="shared" si="0"/>
        <v>NO</v>
      </c>
      <c r="F15" s="33" t="s">
        <v>227</v>
      </c>
      <c r="G15" s="11"/>
      <c r="H15" s="9"/>
      <c r="I15" s="10">
        <v>5</v>
      </c>
      <c r="J15" s="32" t="s">
        <v>63</v>
      </c>
      <c r="K15" s="11">
        <v>1040</v>
      </c>
      <c r="L15" s="11"/>
    </row>
    <row r="16" spans="1:12">
      <c r="A16">
        <v>11</v>
      </c>
      <c r="B16" s="9" t="s">
        <v>17</v>
      </c>
      <c r="C16" s="10" t="s">
        <v>19</v>
      </c>
      <c r="D16" s="11">
        <v>10</v>
      </c>
      <c r="E16" s="31" t="s">
        <v>25</v>
      </c>
      <c r="F16" s="20" t="s">
        <v>746</v>
      </c>
      <c r="G16" s="11"/>
      <c r="H16" s="9"/>
      <c r="I16" s="10">
        <v>2</v>
      </c>
      <c r="J16" s="32" t="s">
        <v>61</v>
      </c>
      <c r="K16" s="11">
        <v>1045</v>
      </c>
      <c r="L16" s="11" t="s">
        <v>747</v>
      </c>
    </row>
    <row r="17" spans="1:12">
      <c r="A17">
        <v>12</v>
      </c>
      <c r="B17" s="9" t="s">
        <v>21</v>
      </c>
      <c r="C17" s="10" t="s">
        <v>17</v>
      </c>
      <c r="D17" s="11">
        <v>9</v>
      </c>
      <c r="E17" s="31" t="str">
        <f t="shared" si="0"/>
        <v>NO</v>
      </c>
      <c r="F17" s="33" t="s">
        <v>227</v>
      </c>
      <c r="G17" s="11"/>
      <c r="H17" s="9"/>
      <c r="I17" s="10">
        <v>5</v>
      </c>
      <c r="J17" s="32" t="s">
        <v>63</v>
      </c>
      <c r="K17" s="11">
        <v>1050</v>
      </c>
      <c r="L17" s="11"/>
    </row>
    <row r="18" spans="1:12">
      <c r="A18">
        <v>13</v>
      </c>
      <c r="B18" s="9" t="s">
        <v>21</v>
      </c>
      <c r="C18" s="10" t="s">
        <v>17</v>
      </c>
      <c r="D18" s="11">
        <v>9</v>
      </c>
      <c r="E18" s="31" t="str">
        <f t="shared" si="0"/>
        <v>NO</v>
      </c>
      <c r="F18" s="33" t="s">
        <v>227</v>
      </c>
      <c r="G18" s="11"/>
      <c r="H18" s="9"/>
      <c r="I18" s="10">
        <v>5</v>
      </c>
      <c r="J18" s="32" t="s">
        <v>63</v>
      </c>
      <c r="K18" s="11">
        <v>1056</v>
      </c>
      <c r="L18" s="11"/>
    </row>
    <row r="19" spans="1:12">
      <c r="A19">
        <v>14</v>
      </c>
      <c r="B19" s="9" t="s">
        <v>21</v>
      </c>
      <c r="C19" s="10" t="s">
        <v>17</v>
      </c>
      <c r="D19" s="11">
        <v>9</v>
      </c>
      <c r="E19" s="31" t="str">
        <f t="shared" si="0"/>
        <v>NO</v>
      </c>
      <c r="F19" s="33" t="s">
        <v>227</v>
      </c>
      <c r="G19" s="11"/>
      <c r="H19" s="9"/>
      <c r="I19" s="10">
        <v>4</v>
      </c>
      <c r="J19" s="32" t="s">
        <v>63</v>
      </c>
      <c r="K19" s="11">
        <v>1112</v>
      </c>
      <c r="L19" s="11"/>
    </row>
    <row r="20" spans="1:12">
      <c r="A20">
        <v>15</v>
      </c>
      <c r="B20" s="9" t="s">
        <v>21</v>
      </c>
      <c r="C20" s="10" t="s">
        <v>17</v>
      </c>
      <c r="D20" s="11">
        <v>9</v>
      </c>
      <c r="E20" s="31" t="str">
        <f t="shared" si="0"/>
        <v>NO</v>
      </c>
      <c r="F20" s="33" t="s">
        <v>227</v>
      </c>
      <c r="G20" s="11"/>
      <c r="H20" s="9"/>
      <c r="I20" s="10">
        <v>5</v>
      </c>
      <c r="J20" s="32" t="s">
        <v>63</v>
      </c>
      <c r="K20" s="11">
        <v>1121</v>
      </c>
      <c r="L20" s="11"/>
    </row>
    <row r="21" spans="1:12">
      <c r="A21">
        <v>16</v>
      </c>
      <c r="B21" s="9" t="s">
        <v>21</v>
      </c>
      <c r="C21" s="10" t="s">
        <v>17</v>
      </c>
      <c r="D21" s="11">
        <v>9</v>
      </c>
      <c r="E21" s="31" t="str">
        <f t="shared" si="0"/>
        <v>NO</v>
      </c>
      <c r="F21" s="33" t="s">
        <v>227</v>
      </c>
      <c r="G21" s="11"/>
      <c r="H21" s="9"/>
      <c r="I21" s="10">
        <v>6</v>
      </c>
      <c r="J21" s="32" t="s">
        <v>63</v>
      </c>
      <c r="K21" s="11">
        <v>1129</v>
      </c>
      <c r="L21" s="11"/>
    </row>
    <row r="22" spans="1:12">
      <c r="A22">
        <v>17</v>
      </c>
      <c r="B22" s="9" t="s">
        <v>21</v>
      </c>
      <c r="C22" s="10" t="s">
        <v>17</v>
      </c>
      <c r="D22" s="11">
        <v>9</v>
      </c>
      <c r="E22" s="31" t="str">
        <f t="shared" si="0"/>
        <v>NO</v>
      </c>
      <c r="F22" s="33" t="s">
        <v>227</v>
      </c>
      <c r="G22" s="11"/>
      <c r="H22" s="9"/>
      <c r="I22" s="10">
        <v>5</v>
      </c>
      <c r="J22" s="32" t="s">
        <v>63</v>
      </c>
      <c r="K22" s="11">
        <v>1134</v>
      </c>
      <c r="L22" s="11"/>
    </row>
    <row r="23" spans="1:12" ht="15.75" thickBot="1">
      <c r="A23">
        <v>18</v>
      </c>
      <c r="B23" s="12" t="s">
        <v>21</v>
      </c>
      <c r="C23" s="13" t="s">
        <v>17</v>
      </c>
      <c r="D23" s="14">
        <v>9</v>
      </c>
      <c r="E23" s="12" t="str">
        <f t="shared" si="0"/>
        <v>NO</v>
      </c>
      <c r="F23" s="21" t="s">
        <v>227</v>
      </c>
      <c r="G23" s="14"/>
      <c r="H23" s="12"/>
      <c r="I23" s="13">
        <v>5</v>
      </c>
      <c r="J23" s="14" t="s">
        <v>63</v>
      </c>
      <c r="K23" s="14">
        <v>1147</v>
      </c>
      <c r="L23" s="14"/>
    </row>
    <row r="24" spans="1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2:N137"/>
  <sheetViews>
    <sheetView topLeftCell="A113" workbookViewId="0">
      <selection activeCell="A6" sqref="A6:C137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4">
      <c r="B2" t="s">
        <v>0</v>
      </c>
      <c r="C2" s="246" t="s">
        <v>624</v>
      </c>
      <c r="D2" s="247"/>
      <c r="E2" s="16"/>
      <c r="F2" t="s">
        <v>723</v>
      </c>
      <c r="H2" s="108" t="s">
        <v>734</v>
      </c>
      <c r="I2" s="108"/>
      <c r="J2" s="108"/>
      <c r="K2" s="108"/>
      <c r="L2" s="108"/>
      <c r="M2" s="108"/>
      <c r="N2" s="108"/>
    </row>
    <row r="3" spans="1:14" ht="15.75" thickBot="1">
      <c r="B3" t="s">
        <v>14</v>
      </c>
      <c r="C3" s="255" t="s">
        <v>15</v>
      </c>
      <c r="D3" s="255"/>
      <c r="E3" s="17"/>
    </row>
    <row r="4" spans="1:14" ht="15.75" thickBot="1">
      <c r="B4" s="256" t="s">
        <v>1</v>
      </c>
      <c r="C4" s="266"/>
      <c r="D4" s="122" t="s">
        <v>2</v>
      </c>
      <c r="E4" s="258" t="s">
        <v>104</v>
      </c>
      <c r="F4" s="259"/>
      <c r="G4" s="252" t="s">
        <v>3</v>
      </c>
      <c r="H4" s="257" t="s">
        <v>4</v>
      </c>
      <c r="I4" s="257"/>
      <c r="J4" s="114" t="s">
        <v>5</v>
      </c>
      <c r="K4" s="262" t="s">
        <v>13</v>
      </c>
      <c r="L4" s="264" t="s">
        <v>6</v>
      </c>
    </row>
    <row r="5" spans="1:14" ht="32.25" customHeight="1" thickTop="1" thickBot="1">
      <c r="B5" s="92" t="s">
        <v>7</v>
      </c>
      <c r="C5" s="116" t="s">
        <v>8</v>
      </c>
      <c r="D5" s="123" t="s">
        <v>9</v>
      </c>
      <c r="E5" s="137" t="s">
        <v>22</v>
      </c>
      <c r="F5" s="28" t="s">
        <v>23</v>
      </c>
      <c r="G5" s="267"/>
      <c r="H5" s="138" t="s">
        <v>11</v>
      </c>
      <c r="I5" s="139" t="s">
        <v>10</v>
      </c>
      <c r="J5" s="115" t="s">
        <v>12</v>
      </c>
      <c r="K5" s="263"/>
      <c r="L5" s="265"/>
    </row>
    <row r="6" spans="1:14" ht="15.75" thickTop="1">
      <c r="A6">
        <v>1</v>
      </c>
      <c r="B6" s="93" t="s">
        <v>17</v>
      </c>
      <c r="C6" s="117" t="s">
        <v>21</v>
      </c>
      <c r="D6" s="131">
        <v>3</v>
      </c>
      <c r="E6" s="140" t="s">
        <v>124</v>
      </c>
      <c r="F6" s="143"/>
      <c r="G6" s="146"/>
      <c r="H6" s="142"/>
      <c r="I6" s="142">
        <v>10</v>
      </c>
      <c r="J6" s="124" t="s">
        <v>62</v>
      </c>
      <c r="K6" s="124">
        <v>1001</v>
      </c>
      <c r="L6" s="110"/>
    </row>
    <row r="7" spans="1:14">
      <c r="A7">
        <v>2</v>
      </c>
      <c r="B7" s="95" t="s">
        <v>19</v>
      </c>
      <c r="C7" s="118" t="s">
        <v>17</v>
      </c>
      <c r="D7" s="132">
        <v>9</v>
      </c>
      <c r="E7" s="132" t="s">
        <v>227</v>
      </c>
      <c r="F7" s="144"/>
      <c r="G7" s="111"/>
      <c r="H7" s="125"/>
      <c r="I7" s="125">
        <v>1</v>
      </c>
      <c r="J7" s="125" t="s">
        <v>63</v>
      </c>
      <c r="K7" s="125">
        <v>1003</v>
      </c>
      <c r="L7" s="111"/>
    </row>
    <row r="8" spans="1:14">
      <c r="A8">
        <v>3</v>
      </c>
      <c r="B8" s="95" t="s">
        <v>19</v>
      </c>
      <c r="C8" s="118" t="s">
        <v>17</v>
      </c>
      <c r="D8" s="132">
        <v>9</v>
      </c>
      <c r="E8" s="132" t="s">
        <v>227</v>
      </c>
      <c r="F8" s="144"/>
      <c r="G8" s="111"/>
      <c r="H8" s="125"/>
      <c r="I8" s="125">
        <v>1</v>
      </c>
      <c r="J8" s="129" t="s">
        <v>63</v>
      </c>
      <c r="K8" s="125">
        <v>1003</v>
      </c>
      <c r="L8" s="111"/>
    </row>
    <row r="9" spans="1:14">
      <c r="A9">
        <v>4</v>
      </c>
      <c r="B9" s="95" t="s">
        <v>19</v>
      </c>
      <c r="C9" s="118" t="s">
        <v>17</v>
      </c>
      <c r="D9" s="132">
        <v>2</v>
      </c>
      <c r="E9" s="132" t="s">
        <v>26</v>
      </c>
      <c r="F9" s="144" t="s">
        <v>124</v>
      </c>
      <c r="G9" s="111" t="s">
        <v>729</v>
      </c>
      <c r="H9" s="125">
        <v>2</v>
      </c>
      <c r="I9" s="125">
        <v>3</v>
      </c>
      <c r="J9" s="125" t="s">
        <v>63</v>
      </c>
      <c r="K9" s="125">
        <v>1004</v>
      </c>
      <c r="L9" s="111"/>
    </row>
    <row r="10" spans="1:14">
      <c r="A10">
        <v>5</v>
      </c>
      <c r="B10" s="95" t="s">
        <v>18</v>
      </c>
      <c r="C10" s="118" t="s">
        <v>17</v>
      </c>
      <c r="D10" s="132">
        <v>1</v>
      </c>
      <c r="E10" s="132" t="s">
        <v>26</v>
      </c>
      <c r="F10" s="144" t="s">
        <v>724</v>
      </c>
      <c r="G10" s="111" t="s">
        <v>106</v>
      </c>
      <c r="H10" s="125">
        <v>4</v>
      </c>
      <c r="I10" s="125">
        <v>2</v>
      </c>
      <c r="J10" s="125" t="s">
        <v>63</v>
      </c>
      <c r="K10" s="125">
        <v>1005</v>
      </c>
      <c r="L10" s="111" t="s">
        <v>730</v>
      </c>
    </row>
    <row r="11" spans="1:14">
      <c r="A11">
        <v>6</v>
      </c>
      <c r="B11" s="95" t="s">
        <v>19</v>
      </c>
      <c r="C11" s="118" t="s">
        <v>17</v>
      </c>
      <c r="D11" s="132">
        <v>1</v>
      </c>
      <c r="E11" s="132" t="s">
        <v>226</v>
      </c>
      <c r="F11" s="144" t="s">
        <v>266</v>
      </c>
      <c r="G11" s="111"/>
      <c r="H11" s="125">
        <v>4</v>
      </c>
      <c r="I11" s="125">
        <v>3</v>
      </c>
      <c r="J11" s="125" t="s">
        <v>63</v>
      </c>
      <c r="K11" s="125">
        <v>1005</v>
      </c>
      <c r="L11" s="111" t="s">
        <v>731</v>
      </c>
    </row>
    <row r="12" spans="1:14">
      <c r="A12">
        <v>7</v>
      </c>
      <c r="B12" s="95" t="s">
        <v>17</v>
      </c>
      <c r="C12" s="118" t="s">
        <v>19</v>
      </c>
      <c r="D12" s="132">
        <v>17</v>
      </c>
      <c r="E12" s="132" t="s">
        <v>124</v>
      </c>
      <c r="F12" s="144"/>
      <c r="G12" s="111"/>
      <c r="H12" s="125">
        <v>4</v>
      </c>
      <c r="I12" s="125">
        <v>1</v>
      </c>
      <c r="J12" s="125" t="s">
        <v>61</v>
      </c>
      <c r="K12" s="125">
        <v>1008</v>
      </c>
      <c r="L12" s="111" t="s">
        <v>732</v>
      </c>
    </row>
    <row r="13" spans="1:14">
      <c r="A13">
        <v>8</v>
      </c>
      <c r="B13" s="95" t="s">
        <v>19</v>
      </c>
      <c r="C13" s="118" t="s">
        <v>17</v>
      </c>
      <c r="D13" s="132">
        <v>9</v>
      </c>
      <c r="E13" s="132" t="s">
        <v>227</v>
      </c>
      <c r="F13" s="144"/>
      <c r="G13" s="111"/>
      <c r="H13" s="125"/>
      <c r="I13" s="125">
        <v>1</v>
      </c>
      <c r="J13" s="125" t="s">
        <v>63</v>
      </c>
      <c r="K13" s="125">
        <v>1009</v>
      </c>
      <c r="L13" s="111"/>
    </row>
    <row r="14" spans="1:14">
      <c r="A14">
        <v>9</v>
      </c>
      <c r="B14" s="95" t="s">
        <v>19</v>
      </c>
      <c r="C14" s="118" t="s">
        <v>17</v>
      </c>
      <c r="D14" s="132">
        <v>9</v>
      </c>
      <c r="E14" s="132" t="s">
        <v>227</v>
      </c>
      <c r="F14" s="144"/>
      <c r="G14" s="111"/>
      <c r="H14" s="125"/>
      <c r="I14" s="125">
        <v>3</v>
      </c>
      <c r="J14" s="125" t="s">
        <v>63</v>
      </c>
      <c r="K14" s="125">
        <v>1009</v>
      </c>
      <c r="L14" s="111"/>
    </row>
    <row r="15" spans="1:14">
      <c r="A15">
        <v>10</v>
      </c>
      <c r="B15" s="95" t="s">
        <v>17</v>
      </c>
      <c r="C15" s="118" t="s">
        <v>19</v>
      </c>
      <c r="D15" s="132">
        <v>2</v>
      </c>
      <c r="E15" s="132" t="s">
        <v>124</v>
      </c>
      <c r="F15" s="144"/>
      <c r="G15" s="111"/>
      <c r="H15" s="125"/>
      <c r="I15" s="125">
        <v>1</v>
      </c>
      <c r="J15" s="125" t="s">
        <v>62</v>
      </c>
      <c r="K15" s="125">
        <v>1010</v>
      </c>
      <c r="L15" s="111"/>
    </row>
    <row r="16" spans="1:14">
      <c r="A16">
        <v>11</v>
      </c>
      <c r="B16" s="95" t="s">
        <v>19</v>
      </c>
      <c r="C16" s="118" t="s">
        <v>18</v>
      </c>
      <c r="D16" s="132">
        <v>2</v>
      </c>
      <c r="E16" s="132" t="s">
        <v>124</v>
      </c>
      <c r="F16" s="144"/>
      <c r="G16" s="111"/>
      <c r="H16" s="125" t="s">
        <v>124</v>
      </c>
      <c r="I16" s="125">
        <v>1</v>
      </c>
      <c r="J16" s="125" t="s">
        <v>62</v>
      </c>
      <c r="K16" s="125">
        <v>1014</v>
      </c>
      <c r="L16" s="111"/>
    </row>
    <row r="17" spans="1:12">
      <c r="A17">
        <v>12</v>
      </c>
      <c r="B17" s="95" t="s">
        <v>17</v>
      </c>
      <c r="C17" s="118" t="s">
        <v>19</v>
      </c>
      <c r="D17" s="132">
        <v>9</v>
      </c>
      <c r="E17" s="132" t="s">
        <v>227</v>
      </c>
      <c r="F17" s="144"/>
      <c r="G17" s="111"/>
      <c r="H17" s="125"/>
      <c r="I17" s="125">
        <v>3</v>
      </c>
      <c r="J17" s="125" t="s">
        <v>63</v>
      </c>
      <c r="K17" s="125">
        <v>1016</v>
      </c>
      <c r="L17" s="111"/>
    </row>
    <row r="18" spans="1:12">
      <c r="A18">
        <v>13</v>
      </c>
      <c r="B18" s="95" t="s">
        <v>19</v>
      </c>
      <c r="C18" s="118" t="s">
        <v>124</v>
      </c>
      <c r="D18" s="132">
        <v>17</v>
      </c>
      <c r="E18" s="132" t="s">
        <v>124</v>
      </c>
      <c r="F18" s="144"/>
      <c r="G18" s="111"/>
      <c r="H18" s="125"/>
      <c r="I18" s="125">
        <v>1</v>
      </c>
      <c r="J18" s="125" t="s">
        <v>61</v>
      </c>
      <c r="K18" s="125">
        <v>1017</v>
      </c>
      <c r="L18" s="111" t="s">
        <v>733</v>
      </c>
    </row>
    <row r="19" spans="1:12">
      <c r="A19">
        <v>14</v>
      </c>
      <c r="B19" s="95" t="s">
        <v>19</v>
      </c>
      <c r="C19" s="118" t="s">
        <v>21</v>
      </c>
      <c r="D19" s="132">
        <v>6</v>
      </c>
      <c r="E19" s="132" t="s">
        <v>24</v>
      </c>
      <c r="F19" s="144" t="s">
        <v>725</v>
      </c>
      <c r="G19" s="111"/>
      <c r="H19" s="125"/>
      <c r="I19" s="125">
        <v>1</v>
      </c>
      <c r="J19" s="125" t="s">
        <v>62</v>
      </c>
      <c r="K19" s="126">
        <v>1017</v>
      </c>
      <c r="L19" s="111"/>
    </row>
    <row r="20" spans="1:12">
      <c r="A20">
        <v>15</v>
      </c>
      <c r="B20" s="95" t="s">
        <v>19</v>
      </c>
      <c r="C20" s="118" t="s">
        <v>17</v>
      </c>
      <c r="D20" s="132">
        <v>2</v>
      </c>
      <c r="E20" s="132" t="s">
        <v>26</v>
      </c>
      <c r="F20" s="144" t="s">
        <v>71</v>
      </c>
      <c r="G20" s="111"/>
      <c r="H20" s="125">
        <v>1</v>
      </c>
      <c r="I20" s="125">
        <v>1</v>
      </c>
      <c r="J20" s="125" t="s">
        <v>63</v>
      </c>
      <c r="K20" s="125">
        <v>1022</v>
      </c>
      <c r="L20" s="111"/>
    </row>
    <row r="21" spans="1:12">
      <c r="A21">
        <v>16</v>
      </c>
      <c r="B21" s="95" t="s">
        <v>21</v>
      </c>
      <c r="C21" s="118" t="s">
        <v>17</v>
      </c>
      <c r="D21" s="132">
        <v>9</v>
      </c>
      <c r="E21" s="132" t="s">
        <v>227</v>
      </c>
      <c r="F21" s="144"/>
      <c r="G21" s="111"/>
      <c r="H21" s="125"/>
      <c r="I21" s="125">
        <v>7</v>
      </c>
      <c r="J21" s="97" t="s">
        <v>63</v>
      </c>
      <c r="K21" s="125">
        <v>1023</v>
      </c>
      <c r="L21" s="111"/>
    </row>
    <row r="22" spans="1:12">
      <c r="A22">
        <v>17</v>
      </c>
      <c r="B22" s="95" t="s">
        <v>19</v>
      </c>
      <c r="C22" s="118" t="s">
        <v>21</v>
      </c>
      <c r="D22" s="132">
        <v>9</v>
      </c>
      <c r="E22" s="132" t="s">
        <v>227</v>
      </c>
      <c r="F22" s="144"/>
      <c r="G22" s="111"/>
      <c r="H22" s="125"/>
      <c r="I22" s="125">
        <v>5</v>
      </c>
      <c r="J22" s="125" t="s">
        <v>63</v>
      </c>
      <c r="K22" s="125">
        <v>1024</v>
      </c>
      <c r="L22" s="111"/>
    </row>
    <row r="23" spans="1:12">
      <c r="A23">
        <v>18</v>
      </c>
      <c r="B23" s="95" t="s">
        <v>21</v>
      </c>
      <c r="C23" s="118" t="s">
        <v>19</v>
      </c>
      <c r="D23" s="132">
        <v>9</v>
      </c>
      <c r="E23" s="132" t="s">
        <v>227</v>
      </c>
      <c r="F23" s="144"/>
      <c r="G23" s="111"/>
      <c r="H23" s="125"/>
      <c r="I23" s="125">
        <v>5</v>
      </c>
      <c r="J23" s="125" t="s">
        <v>63</v>
      </c>
      <c r="K23" s="125">
        <v>1025</v>
      </c>
      <c r="L23" s="111"/>
    </row>
    <row r="24" spans="1:12">
      <c r="A24">
        <v>19</v>
      </c>
      <c r="B24" s="95" t="s">
        <v>21</v>
      </c>
      <c r="C24" s="118" t="s">
        <v>17</v>
      </c>
      <c r="D24" s="132">
        <v>9</v>
      </c>
      <c r="E24" s="132" t="s">
        <v>227</v>
      </c>
      <c r="F24" s="144"/>
      <c r="G24" s="111"/>
      <c r="H24" s="125"/>
      <c r="I24" s="125">
        <v>6</v>
      </c>
      <c r="J24" s="125" t="s">
        <v>63</v>
      </c>
      <c r="K24" s="125">
        <v>1025</v>
      </c>
      <c r="L24" s="111"/>
    </row>
    <row r="25" spans="1:12">
      <c r="A25">
        <v>20</v>
      </c>
      <c r="B25" s="95" t="s">
        <v>21</v>
      </c>
      <c r="C25" s="118" t="s">
        <v>17</v>
      </c>
      <c r="D25" s="132">
        <v>9</v>
      </c>
      <c r="E25" s="132" t="s">
        <v>227</v>
      </c>
      <c r="F25" s="144"/>
      <c r="G25" s="111"/>
      <c r="H25" s="125"/>
      <c r="I25" s="125">
        <v>7</v>
      </c>
      <c r="J25" s="125" t="s">
        <v>63</v>
      </c>
      <c r="K25" s="125">
        <v>1027</v>
      </c>
      <c r="L25" s="111"/>
    </row>
    <row r="26" spans="1:12">
      <c r="A26">
        <v>21</v>
      </c>
      <c r="B26" s="95" t="s">
        <v>19</v>
      </c>
      <c r="C26" s="118" t="s">
        <v>21</v>
      </c>
      <c r="D26" s="132">
        <v>3</v>
      </c>
      <c r="E26" s="132" t="s">
        <v>145</v>
      </c>
      <c r="F26" s="144" t="s">
        <v>726</v>
      </c>
      <c r="G26" s="111"/>
      <c r="H26" s="125"/>
      <c r="I26" s="125">
        <v>3</v>
      </c>
      <c r="J26" s="125" t="s">
        <v>63</v>
      </c>
      <c r="K26" s="125">
        <v>1031</v>
      </c>
      <c r="L26" s="111"/>
    </row>
    <row r="27" spans="1:12">
      <c r="A27">
        <v>22</v>
      </c>
      <c r="B27" s="95" t="s">
        <v>19</v>
      </c>
      <c r="C27" s="118" t="s">
        <v>17</v>
      </c>
      <c r="D27" s="132">
        <v>3</v>
      </c>
      <c r="E27" s="132" t="s">
        <v>145</v>
      </c>
      <c r="F27" s="144" t="s">
        <v>579</v>
      </c>
      <c r="G27" s="111"/>
      <c r="H27" s="125"/>
      <c r="I27" s="125">
        <v>1</v>
      </c>
      <c r="J27" s="125" t="s">
        <v>62</v>
      </c>
      <c r="K27" s="125">
        <v>1032</v>
      </c>
      <c r="L27" s="111"/>
    </row>
    <row r="28" spans="1:12">
      <c r="A28">
        <v>23</v>
      </c>
      <c r="B28" s="95" t="s">
        <v>17</v>
      </c>
      <c r="C28" s="118" t="s">
        <v>19</v>
      </c>
      <c r="D28" s="132">
        <v>1</v>
      </c>
      <c r="E28" s="132" t="s">
        <v>26</v>
      </c>
      <c r="F28" s="144" t="s">
        <v>727</v>
      </c>
      <c r="G28" s="111" t="s">
        <v>728</v>
      </c>
      <c r="H28" s="125"/>
      <c r="I28" s="125">
        <v>2</v>
      </c>
      <c r="J28" s="125" t="s">
        <v>63</v>
      </c>
      <c r="K28" s="125">
        <v>1033</v>
      </c>
      <c r="L28" s="111"/>
    </row>
    <row r="29" spans="1:12">
      <c r="A29">
        <v>24</v>
      </c>
      <c r="B29" s="95" t="s">
        <v>21</v>
      </c>
      <c r="C29" s="118" t="s">
        <v>17</v>
      </c>
      <c r="D29" s="132">
        <v>9</v>
      </c>
      <c r="E29" s="132" t="s">
        <v>227</v>
      </c>
      <c r="F29" s="144"/>
      <c r="G29" s="111"/>
      <c r="H29" s="125"/>
      <c r="I29" s="125">
        <v>4</v>
      </c>
      <c r="J29" s="125" t="s">
        <v>63</v>
      </c>
      <c r="K29" s="125">
        <v>1033</v>
      </c>
      <c r="L29" s="111"/>
    </row>
    <row r="30" spans="1:12">
      <c r="A30">
        <v>25</v>
      </c>
      <c r="B30" s="95" t="s">
        <v>21</v>
      </c>
      <c r="C30" s="118" t="s">
        <v>19</v>
      </c>
      <c r="D30" s="132">
        <v>9</v>
      </c>
      <c r="E30" s="132" t="s">
        <v>227</v>
      </c>
      <c r="F30" s="144"/>
      <c r="G30" s="111"/>
      <c r="H30" s="125"/>
      <c r="I30" s="125">
        <v>7</v>
      </c>
      <c r="J30" s="125" t="s">
        <v>63</v>
      </c>
      <c r="K30" s="125">
        <v>1035</v>
      </c>
      <c r="L30" s="111"/>
    </row>
    <row r="31" spans="1:12">
      <c r="A31">
        <v>26</v>
      </c>
      <c r="B31" s="95" t="s">
        <v>17</v>
      </c>
      <c r="C31" s="118" t="s">
        <v>19</v>
      </c>
      <c r="D31" s="132">
        <v>9</v>
      </c>
      <c r="E31" s="132" t="s">
        <v>227</v>
      </c>
      <c r="F31" s="144"/>
      <c r="G31" s="111"/>
      <c r="H31" s="125"/>
      <c r="I31" s="125">
        <v>6</v>
      </c>
      <c r="J31" s="125" t="s">
        <v>63</v>
      </c>
      <c r="K31" s="125">
        <v>1036</v>
      </c>
      <c r="L31" s="111"/>
    </row>
    <row r="32" spans="1:12">
      <c r="A32">
        <v>27</v>
      </c>
      <c r="B32" s="95" t="s">
        <v>17</v>
      </c>
      <c r="C32" s="118" t="s">
        <v>19</v>
      </c>
      <c r="D32" s="132">
        <v>9</v>
      </c>
      <c r="E32" s="132" t="s">
        <v>227</v>
      </c>
      <c r="F32" s="144"/>
      <c r="G32" s="111"/>
      <c r="H32" s="125"/>
      <c r="I32" s="125">
        <v>5</v>
      </c>
      <c r="J32" s="125" t="s">
        <v>63</v>
      </c>
      <c r="K32" s="125">
        <v>1036</v>
      </c>
      <c r="L32" s="111"/>
    </row>
    <row r="33" spans="1:12">
      <c r="A33">
        <v>28</v>
      </c>
      <c r="B33" s="95" t="s">
        <v>19</v>
      </c>
      <c r="C33" s="118" t="s">
        <v>21</v>
      </c>
      <c r="D33" s="132">
        <v>2</v>
      </c>
      <c r="E33" s="132" t="s">
        <v>124</v>
      </c>
      <c r="F33" s="144"/>
      <c r="G33" s="111"/>
      <c r="H33" s="125"/>
      <c r="I33" s="125">
        <v>1</v>
      </c>
      <c r="J33" s="125" t="s">
        <v>62</v>
      </c>
      <c r="K33" s="125">
        <v>1037</v>
      </c>
      <c r="L33" s="111"/>
    </row>
    <row r="34" spans="1:12">
      <c r="A34">
        <v>29</v>
      </c>
      <c r="B34" s="95" t="s">
        <v>19</v>
      </c>
      <c r="C34" s="118" t="s">
        <v>17</v>
      </c>
      <c r="D34" s="132">
        <v>9</v>
      </c>
      <c r="E34" s="128" t="s">
        <v>227</v>
      </c>
      <c r="F34" s="144"/>
      <c r="G34" s="111"/>
      <c r="H34" s="125"/>
      <c r="I34" s="125" t="s">
        <v>124</v>
      </c>
      <c r="J34" s="125" t="s">
        <v>63</v>
      </c>
      <c r="K34" s="125">
        <v>1037</v>
      </c>
      <c r="L34" s="111"/>
    </row>
    <row r="35" spans="1:12">
      <c r="A35">
        <v>30</v>
      </c>
      <c r="B35" s="95" t="s">
        <v>21</v>
      </c>
      <c r="C35" s="118" t="s">
        <v>19</v>
      </c>
      <c r="D35" s="132">
        <v>9</v>
      </c>
      <c r="E35" s="141" t="s">
        <v>227</v>
      </c>
      <c r="F35" s="144"/>
      <c r="G35" s="111"/>
      <c r="H35" s="125"/>
      <c r="I35" s="125">
        <v>7</v>
      </c>
      <c r="J35" s="125" t="s">
        <v>63</v>
      </c>
      <c r="K35" s="125">
        <v>1038</v>
      </c>
      <c r="L35" s="111"/>
    </row>
    <row r="36" spans="1:12">
      <c r="A36">
        <v>31</v>
      </c>
      <c r="B36" s="95" t="s">
        <v>19</v>
      </c>
      <c r="C36" s="109" t="s">
        <v>17</v>
      </c>
      <c r="D36" s="132">
        <v>2</v>
      </c>
      <c r="E36" s="132" t="s">
        <v>25</v>
      </c>
      <c r="F36" s="144" t="s">
        <v>735</v>
      </c>
      <c r="G36" s="111"/>
      <c r="H36" s="125">
        <v>1</v>
      </c>
      <c r="I36" s="129">
        <v>2</v>
      </c>
      <c r="J36" s="125" t="s">
        <v>62</v>
      </c>
      <c r="K36" s="125">
        <v>1038</v>
      </c>
      <c r="L36" s="111"/>
    </row>
    <row r="37" spans="1:12">
      <c r="A37">
        <v>32</v>
      </c>
      <c r="B37" s="95" t="s">
        <v>21</v>
      </c>
      <c r="C37" s="118" t="s">
        <v>19</v>
      </c>
      <c r="D37" s="132">
        <v>9</v>
      </c>
      <c r="E37" s="132" t="s">
        <v>227</v>
      </c>
      <c r="F37" s="144"/>
      <c r="G37" s="111"/>
      <c r="H37" s="125"/>
      <c r="I37" s="125">
        <v>3</v>
      </c>
      <c r="J37" s="125" t="s">
        <v>63</v>
      </c>
      <c r="K37" s="125">
        <v>1039</v>
      </c>
      <c r="L37" s="111"/>
    </row>
    <row r="38" spans="1:12">
      <c r="A38">
        <v>33</v>
      </c>
      <c r="B38" s="95" t="s">
        <v>17</v>
      </c>
      <c r="C38" s="118" t="s">
        <v>19</v>
      </c>
      <c r="D38" s="132">
        <v>9</v>
      </c>
      <c r="E38" s="132" t="s">
        <v>227</v>
      </c>
      <c r="F38" s="144"/>
      <c r="G38" s="111"/>
      <c r="H38" s="125"/>
      <c r="I38" s="125">
        <v>6</v>
      </c>
      <c r="J38" s="125" t="s">
        <v>63</v>
      </c>
      <c r="K38" s="125">
        <v>1039</v>
      </c>
      <c r="L38" s="111"/>
    </row>
    <row r="39" spans="1:12">
      <c r="A39">
        <v>34</v>
      </c>
      <c r="B39" s="95" t="s">
        <v>17</v>
      </c>
      <c r="C39" s="118" t="s">
        <v>19</v>
      </c>
      <c r="D39" s="132">
        <v>17</v>
      </c>
      <c r="E39" s="132" t="s">
        <v>124</v>
      </c>
      <c r="F39" s="144"/>
      <c r="G39" s="111"/>
      <c r="H39" s="125"/>
      <c r="I39" s="125">
        <v>1</v>
      </c>
      <c r="J39" s="125" t="s">
        <v>61</v>
      </c>
      <c r="K39" s="125">
        <v>1044</v>
      </c>
      <c r="L39" s="111" t="s">
        <v>430</v>
      </c>
    </row>
    <row r="40" spans="1:12">
      <c r="A40">
        <v>35</v>
      </c>
      <c r="B40" s="95" t="s">
        <v>19</v>
      </c>
      <c r="C40" s="118" t="s">
        <v>21</v>
      </c>
      <c r="D40" s="132">
        <v>9</v>
      </c>
      <c r="E40" s="141" t="s">
        <v>227</v>
      </c>
      <c r="F40" s="144"/>
      <c r="G40" s="111"/>
      <c r="H40" s="125"/>
      <c r="I40" s="125">
        <v>7</v>
      </c>
      <c r="J40" s="125" t="s">
        <v>63</v>
      </c>
      <c r="K40" s="125">
        <v>1046</v>
      </c>
      <c r="L40" s="111"/>
    </row>
    <row r="41" spans="1:12">
      <c r="A41">
        <v>36</v>
      </c>
      <c r="B41" s="95" t="s">
        <v>19</v>
      </c>
      <c r="C41" s="118" t="s">
        <v>17</v>
      </c>
      <c r="D41" s="132">
        <v>9</v>
      </c>
      <c r="E41" s="132" t="s">
        <v>227</v>
      </c>
      <c r="F41" s="144"/>
      <c r="G41" s="111"/>
      <c r="H41" s="125"/>
      <c r="I41" s="125">
        <v>7</v>
      </c>
      <c r="J41" s="125" t="s">
        <v>63</v>
      </c>
      <c r="K41" s="125">
        <v>1046</v>
      </c>
      <c r="L41" s="111"/>
    </row>
    <row r="42" spans="1:12">
      <c r="A42">
        <v>37</v>
      </c>
      <c r="B42" s="95" t="s">
        <v>19</v>
      </c>
      <c r="C42" s="118" t="s">
        <v>17</v>
      </c>
      <c r="D42" s="132">
        <v>9</v>
      </c>
      <c r="E42" s="132" t="s">
        <v>227</v>
      </c>
      <c r="F42" s="144"/>
      <c r="G42" s="111"/>
      <c r="H42" s="125"/>
      <c r="I42" s="125">
        <v>7</v>
      </c>
      <c r="J42" s="125" t="s">
        <v>63</v>
      </c>
      <c r="K42" s="125">
        <v>1047</v>
      </c>
      <c r="L42" s="111"/>
    </row>
    <row r="43" spans="1:12">
      <c r="A43">
        <v>38</v>
      </c>
      <c r="B43" s="95" t="s">
        <v>19</v>
      </c>
      <c r="C43" s="118" t="s">
        <v>17</v>
      </c>
      <c r="D43" s="132">
        <v>9</v>
      </c>
      <c r="E43" s="132" t="s">
        <v>227</v>
      </c>
      <c r="F43" s="144"/>
      <c r="G43" s="111"/>
      <c r="H43" s="125"/>
      <c r="I43" s="125">
        <v>6</v>
      </c>
      <c r="J43" s="125" t="s">
        <v>63</v>
      </c>
      <c r="K43" s="125">
        <v>1047</v>
      </c>
      <c r="L43" s="111"/>
    </row>
    <row r="44" spans="1:12">
      <c r="A44">
        <v>39</v>
      </c>
      <c r="B44" s="95" t="s">
        <v>19</v>
      </c>
      <c r="C44" s="118" t="s">
        <v>21</v>
      </c>
      <c r="D44" s="132">
        <v>9</v>
      </c>
      <c r="E44" s="132" t="s">
        <v>227</v>
      </c>
      <c r="F44" s="144"/>
      <c r="G44" s="111"/>
      <c r="H44" s="125"/>
      <c r="I44" s="125">
        <v>6</v>
      </c>
      <c r="J44" s="125" t="s">
        <v>63</v>
      </c>
      <c r="K44" s="125">
        <v>1048</v>
      </c>
      <c r="L44" s="111"/>
    </row>
    <row r="45" spans="1:12">
      <c r="A45">
        <v>40</v>
      </c>
      <c r="B45" s="95" t="s">
        <v>19</v>
      </c>
      <c r="C45" s="118" t="s">
        <v>21</v>
      </c>
      <c r="D45" s="132">
        <v>9</v>
      </c>
      <c r="E45" s="132" t="s">
        <v>227</v>
      </c>
      <c r="F45" s="144"/>
      <c r="G45" s="111"/>
      <c r="H45" s="97"/>
      <c r="I45" s="125">
        <v>6</v>
      </c>
      <c r="J45" s="125" t="s">
        <v>63</v>
      </c>
      <c r="K45" s="125">
        <v>1048</v>
      </c>
      <c r="L45" s="111"/>
    </row>
    <row r="46" spans="1:12">
      <c r="A46">
        <v>41</v>
      </c>
      <c r="B46" s="95" t="s">
        <v>19</v>
      </c>
      <c r="C46" s="118" t="s">
        <v>17</v>
      </c>
      <c r="D46" s="132">
        <v>9</v>
      </c>
      <c r="E46" s="132" t="s">
        <v>227</v>
      </c>
      <c r="F46" s="144"/>
      <c r="G46" s="111"/>
      <c r="H46" s="125"/>
      <c r="I46" s="127">
        <v>5</v>
      </c>
      <c r="J46" s="125" t="s">
        <v>63</v>
      </c>
      <c r="K46" s="125">
        <v>1049</v>
      </c>
      <c r="L46" s="111"/>
    </row>
    <row r="47" spans="1:12">
      <c r="A47">
        <v>42</v>
      </c>
      <c r="B47" s="95" t="s">
        <v>19</v>
      </c>
      <c r="C47" s="118" t="s">
        <v>21</v>
      </c>
      <c r="D47" s="133">
        <v>1</v>
      </c>
      <c r="E47" s="133" t="s">
        <v>26</v>
      </c>
      <c r="F47" s="145" t="s">
        <v>589</v>
      </c>
      <c r="G47" s="112"/>
      <c r="H47" s="127">
        <v>4</v>
      </c>
      <c r="I47" s="125">
        <v>2</v>
      </c>
      <c r="J47" s="127" t="s">
        <v>63</v>
      </c>
      <c r="K47" s="127">
        <v>1049</v>
      </c>
      <c r="L47" s="111"/>
    </row>
    <row r="48" spans="1:12">
      <c r="A48">
        <v>43</v>
      </c>
      <c r="B48" s="95" t="s">
        <v>17</v>
      </c>
      <c r="C48" s="119" t="s">
        <v>21</v>
      </c>
      <c r="D48" s="128">
        <v>3</v>
      </c>
      <c r="E48" s="132" t="s">
        <v>145</v>
      </c>
      <c r="F48" s="144" t="s">
        <v>736</v>
      </c>
      <c r="G48" s="111"/>
      <c r="H48" s="125"/>
      <c r="I48" s="97">
        <v>1</v>
      </c>
      <c r="J48" s="125" t="s">
        <v>62</v>
      </c>
      <c r="K48" s="125">
        <v>1050</v>
      </c>
      <c r="L48" s="111"/>
    </row>
    <row r="49" spans="1:12">
      <c r="A49">
        <v>44</v>
      </c>
      <c r="B49" s="95" t="s">
        <v>21</v>
      </c>
      <c r="C49" s="118" t="s">
        <v>17</v>
      </c>
      <c r="D49" s="132">
        <v>9</v>
      </c>
      <c r="E49" s="132" t="s">
        <v>227</v>
      </c>
      <c r="F49" s="144"/>
      <c r="G49" s="111"/>
      <c r="H49" s="125"/>
      <c r="I49" s="125">
        <v>3</v>
      </c>
      <c r="J49" s="97" t="s">
        <v>63</v>
      </c>
      <c r="K49" s="125">
        <v>1050</v>
      </c>
      <c r="L49" s="111"/>
    </row>
    <row r="50" spans="1:12">
      <c r="A50">
        <v>45</v>
      </c>
      <c r="B50" s="95" t="s">
        <v>19</v>
      </c>
      <c r="C50" s="118" t="s">
        <v>21</v>
      </c>
      <c r="D50" s="132">
        <v>9</v>
      </c>
      <c r="E50" s="132" t="s">
        <v>227</v>
      </c>
      <c r="F50" s="144"/>
      <c r="G50" s="111"/>
      <c r="H50" s="125"/>
      <c r="I50" s="125">
        <v>7</v>
      </c>
      <c r="J50" s="125" t="s">
        <v>63</v>
      </c>
      <c r="K50" s="125">
        <v>1051</v>
      </c>
      <c r="L50" s="111"/>
    </row>
    <row r="51" spans="1:12">
      <c r="A51">
        <v>46</v>
      </c>
      <c r="B51" s="95" t="s">
        <v>19</v>
      </c>
      <c r="C51" s="118" t="s">
        <v>17</v>
      </c>
      <c r="D51" s="132">
        <v>9</v>
      </c>
      <c r="E51" s="132" t="s">
        <v>227</v>
      </c>
      <c r="F51" s="144"/>
      <c r="G51" s="111"/>
      <c r="H51" s="129"/>
      <c r="I51" s="125">
        <v>5</v>
      </c>
      <c r="J51" s="125" t="s">
        <v>63</v>
      </c>
      <c r="K51" s="125">
        <v>1051</v>
      </c>
      <c r="L51" s="111"/>
    </row>
    <row r="52" spans="1:12">
      <c r="A52">
        <v>47</v>
      </c>
      <c r="B52" s="95" t="s">
        <v>19</v>
      </c>
      <c r="C52" s="118" t="s">
        <v>17</v>
      </c>
      <c r="D52" s="132">
        <v>9</v>
      </c>
      <c r="E52" s="132" t="s">
        <v>227</v>
      </c>
      <c r="F52" s="144"/>
      <c r="G52" s="111"/>
      <c r="H52" s="125"/>
      <c r="I52" s="125">
        <v>1</v>
      </c>
      <c r="J52" s="125" t="s">
        <v>63</v>
      </c>
      <c r="K52" s="125">
        <v>1052</v>
      </c>
      <c r="L52" s="111"/>
    </row>
    <row r="53" spans="1:12">
      <c r="A53">
        <v>48</v>
      </c>
      <c r="B53" s="95" t="s">
        <v>19</v>
      </c>
      <c r="C53" s="118" t="s">
        <v>21</v>
      </c>
      <c r="D53" s="132">
        <v>6</v>
      </c>
      <c r="E53" s="132" t="s">
        <v>124</v>
      </c>
      <c r="F53" s="144"/>
      <c r="G53" s="111"/>
      <c r="H53" s="125"/>
      <c r="I53" s="125">
        <v>2</v>
      </c>
      <c r="J53" s="125" t="s">
        <v>63</v>
      </c>
      <c r="K53" s="125">
        <v>1052</v>
      </c>
      <c r="L53" s="111"/>
    </row>
    <row r="54" spans="1:12">
      <c r="A54">
        <v>49</v>
      </c>
      <c r="B54" s="95" t="s">
        <v>19</v>
      </c>
      <c r="C54" s="118" t="s">
        <v>17</v>
      </c>
      <c r="D54" s="132">
        <v>9</v>
      </c>
      <c r="E54" s="132" t="s">
        <v>227</v>
      </c>
      <c r="F54" s="144"/>
      <c r="G54" s="111"/>
      <c r="H54" s="125"/>
      <c r="I54" s="125">
        <v>4</v>
      </c>
      <c r="J54" s="125" t="s">
        <v>63</v>
      </c>
      <c r="K54" s="125">
        <v>1052</v>
      </c>
      <c r="L54" s="111"/>
    </row>
    <row r="55" spans="1:12">
      <c r="A55">
        <v>50</v>
      </c>
      <c r="B55" s="95" t="s">
        <v>19</v>
      </c>
      <c r="C55" s="118" t="s">
        <v>17</v>
      </c>
      <c r="D55" s="132">
        <v>9</v>
      </c>
      <c r="E55" s="132" t="s">
        <v>227</v>
      </c>
      <c r="F55" s="144"/>
      <c r="G55" s="111"/>
      <c r="H55" s="125"/>
      <c r="I55" s="125">
        <v>5</v>
      </c>
      <c r="J55" s="125" t="s">
        <v>63</v>
      </c>
      <c r="K55" s="125">
        <v>1053</v>
      </c>
      <c r="L55" s="111"/>
    </row>
    <row r="56" spans="1:12">
      <c r="A56">
        <v>51</v>
      </c>
      <c r="B56" s="95" t="s">
        <v>19</v>
      </c>
      <c r="C56" s="118" t="s">
        <v>21</v>
      </c>
      <c r="D56" s="132">
        <v>9</v>
      </c>
      <c r="E56" s="132" t="s">
        <v>227</v>
      </c>
      <c r="F56" s="144"/>
      <c r="G56" s="111"/>
      <c r="H56" s="125"/>
      <c r="I56" s="125">
        <v>7</v>
      </c>
      <c r="J56" s="125" t="s">
        <v>63</v>
      </c>
      <c r="K56" s="125">
        <v>1053</v>
      </c>
      <c r="L56" s="111"/>
    </row>
    <row r="57" spans="1:12">
      <c r="A57">
        <v>52</v>
      </c>
      <c r="B57" s="95" t="s">
        <v>19</v>
      </c>
      <c r="C57" s="118" t="s">
        <v>17</v>
      </c>
      <c r="D57" s="132">
        <v>1</v>
      </c>
      <c r="E57" s="132" t="s">
        <v>26</v>
      </c>
      <c r="F57" s="144" t="s">
        <v>737</v>
      </c>
      <c r="G57" s="111" t="s">
        <v>276</v>
      </c>
      <c r="H57" s="125">
        <v>4</v>
      </c>
      <c r="I57" s="125">
        <v>2</v>
      </c>
      <c r="J57" s="97" t="s">
        <v>63</v>
      </c>
      <c r="K57" s="125">
        <v>1054</v>
      </c>
      <c r="L57" s="111"/>
    </row>
    <row r="58" spans="1:12">
      <c r="A58">
        <v>53</v>
      </c>
      <c r="B58" s="95" t="s">
        <v>21</v>
      </c>
      <c r="C58" s="118" t="s">
        <v>17</v>
      </c>
      <c r="D58" s="132">
        <v>9</v>
      </c>
      <c r="E58" s="132" t="s">
        <v>227</v>
      </c>
      <c r="F58" s="144"/>
      <c r="G58" s="111"/>
      <c r="H58" s="125"/>
      <c r="I58" s="125">
        <v>3</v>
      </c>
      <c r="J58" s="125" t="s">
        <v>63</v>
      </c>
      <c r="K58" s="125">
        <v>1054</v>
      </c>
      <c r="L58" s="111"/>
    </row>
    <row r="59" spans="1:12">
      <c r="A59">
        <v>54</v>
      </c>
      <c r="B59" s="95" t="s">
        <v>21</v>
      </c>
      <c r="C59" s="118" t="s">
        <v>19</v>
      </c>
      <c r="D59" s="132">
        <v>9</v>
      </c>
      <c r="E59" s="132" t="s">
        <v>227</v>
      </c>
      <c r="F59" s="144"/>
      <c r="G59" s="111"/>
      <c r="H59" s="125"/>
      <c r="I59" s="125">
        <v>7</v>
      </c>
      <c r="J59" s="125" t="s">
        <v>63</v>
      </c>
      <c r="K59" s="125">
        <v>1055</v>
      </c>
      <c r="L59" s="111"/>
    </row>
    <row r="60" spans="1:12">
      <c r="A60">
        <v>55</v>
      </c>
      <c r="B60" s="95" t="s">
        <v>21</v>
      </c>
      <c r="C60" s="118" t="s">
        <v>19</v>
      </c>
      <c r="D60" s="132">
        <v>9</v>
      </c>
      <c r="E60" s="132" t="s">
        <v>227</v>
      </c>
      <c r="F60" s="144"/>
      <c r="G60" s="111"/>
      <c r="H60" s="125"/>
      <c r="I60" s="125">
        <v>7</v>
      </c>
      <c r="J60" s="125" t="s">
        <v>63</v>
      </c>
      <c r="K60" s="125">
        <v>1055</v>
      </c>
      <c r="L60" s="111"/>
    </row>
    <row r="61" spans="1:12">
      <c r="A61">
        <v>56</v>
      </c>
      <c r="B61" s="95" t="s">
        <v>21</v>
      </c>
      <c r="C61" s="118" t="s">
        <v>19</v>
      </c>
      <c r="D61" s="132">
        <v>9</v>
      </c>
      <c r="E61" s="132" t="s">
        <v>227</v>
      </c>
      <c r="F61" s="144"/>
      <c r="G61" s="111"/>
      <c r="H61" s="125"/>
      <c r="I61" s="125">
        <v>7</v>
      </c>
      <c r="J61" s="125" t="s">
        <v>63</v>
      </c>
      <c r="K61" s="125">
        <v>1056</v>
      </c>
      <c r="L61" s="111"/>
    </row>
    <row r="62" spans="1:12">
      <c r="A62">
        <v>57</v>
      </c>
      <c r="B62" s="98" t="s">
        <v>21</v>
      </c>
      <c r="C62" s="120" t="s">
        <v>19</v>
      </c>
      <c r="D62" s="132">
        <v>9</v>
      </c>
      <c r="E62" s="132" t="s">
        <v>227</v>
      </c>
      <c r="F62" s="144"/>
      <c r="G62" s="111"/>
      <c r="H62" s="125"/>
      <c r="I62" s="125">
        <v>7</v>
      </c>
      <c r="J62" s="125" t="s">
        <v>63</v>
      </c>
      <c r="K62" s="125">
        <v>1056</v>
      </c>
      <c r="L62" s="111"/>
    </row>
    <row r="63" spans="1:12">
      <c r="A63">
        <v>58</v>
      </c>
      <c r="B63" s="95" t="s">
        <v>21</v>
      </c>
      <c r="C63" s="118" t="s">
        <v>17</v>
      </c>
      <c r="D63" s="132">
        <v>9</v>
      </c>
      <c r="E63" s="132" t="s">
        <v>227</v>
      </c>
      <c r="F63" s="144"/>
      <c r="G63" s="111"/>
      <c r="H63" s="125"/>
      <c r="I63" s="125">
        <v>7</v>
      </c>
      <c r="J63" s="125" t="s">
        <v>63</v>
      </c>
      <c r="K63" s="125">
        <v>1057</v>
      </c>
      <c r="L63" s="111"/>
    </row>
    <row r="64" spans="1:12">
      <c r="A64">
        <v>59</v>
      </c>
      <c r="B64" s="95" t="s">
        <v>19</v>
      </c>
      <c r="C64" s="118" t="s">
        <v>21</v>
      </c>
      <c r="D64" s="132">
        <v>9</v>
      </c>
      <c r="E64" s="132" t="s">
        <v>227</v>
      </c>
      <c r="F64" s="144"/>
      <c r="G64" s="111"/>
      <c r="H64" s="125"/>
      <c r="I64" s="125">
        <v>7</v>
      </c>
      <c r="J64" s="125" t="s">
        <v>63</v>
      </c>
      <c r="K64" s="125">
        <v>1058</v>
      </c>
      <c r="L64" s="111"/>
    </row>
    <row r="65" spans="1:12">
      <c r="A65">
        <v>60</v>
      </c>
      <c r="B65" s="95" t="s">
        <v>21</v>
      </c>
      <c r="C65" s="118" t="s">
        <v>17</v>
      </c>
      <c r="D65" s="132">
        <v>9</v>
      </c>
      <c r="E65" s="132" t="s">
        <v>227</v>
      </c>
      <c r="F65" s="144"/>
      <c r="G65" s="111"/>
      <c r="H65" s="125"/>
      <c r="I65" s="125">
        <v>7</v>
      </c>
      <c r="J65" s="125" t="s">
        <v>63</v>
      </c>
      <c r="K65" s="125">
        <v>1058</v>
      </c>
      <c r="L65" s="111"/>
    </row>
    <row r="66" spans="1:12">
      <c r="A66">
        <v>61</v>
      </c>
      <c r="B66" s="95" t="s">
        <v>19</v>
      </c>
      <c r="C66" s="118" t="s">
        <v>21</v>
      </c>
      <c r="D66" s="132">
        <v>9</v>
      </c>
      <c r="E66" s="132" t="s">
        <v>227</v>
      </c>
      <c r="F66" s="144"/>
      <c r="G66" s="111"/>
      <c r="H66" s="125"/>
      <c r="I66" s="125">
        <v>7</v>
      </c>
      <c r="J66" s="125" t="s">
        <v>63</v>
      </c>
      <c r="K66" s="125">
        <v>1058</v>
      </c>
      <c r="L66" s="111"/>
    </row>
    <row r="67" spans="1:12">
      <c r="A67">
        <v>62</v>
      </c>
      <c r="B67" s="95" t="s">
        <v>19</v>
      </c>
      <c r="C67" s="118" t="s">
        <v>17</v>
      </c>
      <c r="D67" s="132">
        <v>9</v>
      </c>
      <c r="E67" s="132" t="s">
        <v>227</v>
      </c>
      <c r="F67" s="144"/>
      <c r="G67" s="111"/>
      <c r="H67" s="125"/>
      <c r="I67" s="125">
        <v>5</v>
      </c>
      <c r="J67" s="125" t="s">
        <v>63</v>
      </c>
      <c r="K67" s="125">
        <v>1058</v>
      </c>
      <c r="L67" s="111"/>
    </row>
    <row r="68" spans="1:12">
      <c r="A68">
        <v>63</v>
      </c>
      <c r="B68" s="95" t="s">
        <v>21</v>
      </c>
      <c r="C68" s="118" t="s">
        <v>17</v>
      </c>
      <c r="D68" s="132">
        <v>9</v>
      </c>
      <c r="E68" s="132" t="s">
        <v>227</v>
      </c>
      <c r="F68" s="144"/>
      <c r="G68" s="111"/>
      <c r="H68" s="125"/>
      <c r="I68" s="125">
        <v>7</v>
      </c>
      <c r="J68" s="125" t="s">
        <v>63</v>
      </c>
      <c r="K68" s="125">
        <v>1059</v>
      </c>
      <c r="L68" s="111"/>
    </row>
    <row r="69" spans="1:12">
      <c r="A69">
        <v>64</v>
      </c>
      <c r="B69" s="95" t="s">
        <v>19</v>
      </c>
      <c r="C69" s="118" t="s">
        <v>17</v>
      </c>
      <c r="D69" s="132">
        <v>1</v>
      </c>
      <c r="E69" s="132" t="s">
        <v>124</v>
      </c>
      <c r="F69" s="144"/>
      <c r="G69" s="111"/>
      <c r="H69" s="125">
        <v>0</v>
      </c>
      <c r="I69" s="125">
        <v>1</v>
      </c>
      <c r="J69" s="125" t="s">
        <v>63</v>
      </c>
      <c r="K69" s="125">
        <v>1101</v>
      </c>
      <c r="L69" s="111"/>
    </row>
    <row r="70" spans="1:12">
      <c r="A70">
        <v>65</v>
      </c>
      <c r="B70" s="95" t="s">
        <v>21</v>
      </c>
      <c r="C70" s="118" t="s">
        <v>17</v>
      </c>
      <c r="D70" s="132">
        <v>9</v>
      </c>
      <c r="E70" s="132" t="s">
        <v>227</v>
      </c>
      <c r="F70" s="144"/>
      <c r="G70" s="111"/>
      <c r="H70" s="125"/>
      <c r="I70" s="125">
        <v>7</v>
      </c>
      <c r="J70" s="125" t="s">
        <v>63</v>
      </c>
      <c r="K70" s="125">
        <v>1101</v>
      </c>
      <c r="L70" s="111"/>
    </row>
    <row r="71" spans="1:12">
      <c r="A71">
        <v>66</v>
      </c>
      <c r="B71" s="95" t="s">
        <v>21</v>
      </c>
      <c r="C71" s="118" t="s">
        <v>17</v>
      </c>
      <c r="D71" s="132">
        <v>9</v>
      </c>
      <c r="E71" s="132" t="s">
        <v>227</v>
      </c>
      <c r="F71" s="144"/>
      <c r="G71" s="111"/>
      <c r="H71" s="125"/>
      <c r="I71" s="125">
        <v>7</v>
      </c>
      <c r="J71" s="125" t="s">
        <v>63</v>
      </c>
      <c r="K71" s="125">
        <v>1102</v>
      </c>
      <c r="L71" s="111"/>
    </row>
    <row r="72" spans="1:12">
      <c r="A72">
        <v>67</v>
      </c>
      <c r="B72" s="95" t="s">
        <v>21</v>
      </c>
      <c r="C72" s="118" t="s">
        <v>17</v>
      </c>
      <c r="D72" s="132">
        <v>6</v>
      </c>
      <c r="E72" s="132" t="s">
        <v>124</v>
      </c>
      <c r="F72" s="144"/>
      <c r="G72" s="111"/>
      <c r="H72" s="125"/>
      <c r="I72" s="125">
        <v>1</v>
      </c>
      <c r="J72" s="125" t="s">
        <v>62</v>
      </c>
      <c r="K72" s="125">
        <v>1102</v>
      </c>
      <c r="L72" s="111"/>
    </row>
    <row r="73" spans="1:12">
      <c r="A73">
        <v>68</v>
      </c>
      <c r="B73" s="95" t="s">
        <v>21</v>
      </c>
      <c r="C73" s="118" t="s">
        <v>17</v>
      </c>
      <c r="D73" s="132">
        <v>1</v>
      </c>
      <c r="E73" s="132" t="s">
        <v>26</v>
      </c>
      <c r="F73" s="144" t="s">
        <v>741</v>
      </c>
      <c r="G73" s="111" t="s">
        <v>608</v>
      </c>
      <c r="H73" s="125"/>
      <c r="I73" s="125">
        <v>1</v>
      </c>
      <c r="J73" s="125" t="s">
        <v>63</v>
      </c>
      <c r="K73" s="125">
        <v>1103</v>
      </c>
      <c r="L73" s="111"/>
    </row>
    <row r="74" spans="1:12">
      <c r="A74">
        <v>69</v>
      </c>
      <c r="B74" s="95" t="s">
        <v>21</v>
      </c>
      <c r="C74" s="118" t="s">
        <v>17</v>
      </c>
      <c r="D74" s="132">
        <v>9</v>
      </c>
      <c r="E74" s="132" t="s">
        <v>227</v>
      </c>
      <c r="F74" s="144"/>
      <c r="G74" s="111"/>
      <c r="H74" s="125"/>
      <c r="I74" s="125">
        <v>7</v>
      </c>
      <c r="J74" s="125" t="s">
        <v>63</v>
      </c>
      <c r="K74" s="125">
        <v>1103</v>
      </c>
      <c r="L74" s="111"/>
    </row>
    <row r="75" spans="1:12">
      <c r="A75">
        <v>70</v>
      </c>
      <c r="B75" s="95" t="s">
        <v>21</v>
      </c>
      <c r="C75" s="118" t="s">
        <v>17</v>
      </c>
      <c r="D75" s="132">
        <v>9</v>
      </c>
      <c r="E75" s="132" t="s">
        <v>227</v>
      </c>
      <c r="F75" s="144"/>
      <c r="G75" s="111"/>
      <c r="H75" s="125"/>
      <c r="I75" s="125">
        <v>7</v>
      </c>
      <c r="J75" s="125" t="s">
        <v>63</v>
      </c>
      <c r="K75" s="125">
        <v>1105</v>
      </c>
      <c r="L75" s="111"/>
    </row>
    <row r="76" spans="1:12">
      <c r="A76">
        <v>71</v>
      </c>
      <c r="B76" s="95" t="s">
        <v>19</v>
      </c>
      <c r="C76" s="118" t="s">
        <v>17</v>
      </c>
      <c r="D76" s="132">
        <v>6</v>
      </c>
      <c r="E76" s="132" t="s">
        <v>26</v>
      </c>
      <c r="F76" s="144" t="s">
        <v>740</v>
      </c>
      <c r="G76" s="111"/>
      <c r="H76" s="125"/>
      <c r="I76" s="125">
        <v>2</v>
      </c>
      <c r="J76" s="125" t="s">
        <v>62</v>
      </c>
      <c r="K76" s="125">
        <v>1105</v>
      </c>
      <c r="L76" s="111"/>
    </row>
    <row r="77" spans="1:12">
      <c r="A77">
        <v>72</v>
      </c>
      <c r="B77" s="95" t="s">
        <v>19</v>
      </c>
      <c r="C77" s="118" t="s">
        <v>18</v>
      </c>
      <c r="D77" s="132">
        <v>18</v>
      </c>
      <c r="E77" s="132" t="s">
        <v>124</v>
      </c>
      <c r="F77" s="144"/>
      <c r="G77" s="111"/>
      <c r="H77" s="125"/>
      <c r="I77" s="125">
        <v>2</v>
      </c>
      <c r="J77" s="125" t="s">
        <v>61</v>
      </c>
      <c r="K77" s="125">
        <v>1105</v>
      </c>
      <c r="L77" s="111"/>
    </row>
    <row r="78" spans="1:12">
      <c r="A78">
        <v>73</v>
      </c>
      <c r="B78" s="95" t="s">
        <v>21</v>
      </c>
      <c r="C78" s="118" t="s">
        <v>17</v>
      </c>
      <c r="D78" s="132">
        <v>9</v>
      </c>
      <c r="E78" s="132" t="s">
        <v>227</v>
      </c>
      <c r="F78" s="144"/>
      <c r="G78" s="111"/>
      <c r="H78" s="125"/>
      <c r="I78" s="125">
        <v>6</v>
      </c>
      <c r="J78" s="125" t="s">
        <v>63</v>
      </c>
      <c r="K78" s="125">
        <v>1106</v>
      </c>
      <c r="L78" s="111"/>
    </row>
    <row r="79" spans="1:12">
      <c r="A79">
        <v>74</v>
      </c>
      <c r="B79" s="95" t="s">
        <v>19</v>
      </c>
      <c r="C79" s="118" t="s">
        <v>17</v>
      </c>
      <c r="D79" s="132">
        <v>3</v>
      </c>
      <c r="E79" s="132" t="s">
        <v>145</v>
      </c>
      <c r="F79" s="144" t="s">
        <v>739</v>
      </c>
      <c r="G79" s="111"/>
      <c r="H79" s="125"/>
      <c r="I79" s="125">
        <v>1</v>
      </c>
      <c r="J79" s="125" t="s">
        <v>62</v>
      </c>
      <c r="K79" s="125">
        <v>1106</v>
      </c>
      <c r="L79" s="111"/>
    </row>
    <row r="80" spans="1:12">
      <c r="A80">
        <v>75</v>
      </c>
      <c r="B80" s="95" t="s">
        <v>21</v>
      </c>
      <c r="C80" s="118" t="s">
        <v>17</v>
      </c>
      <c r="D80" s="132">
        <v>9</v>
      </c>
      <c r="E80" s="132" t="s">
        <v>227</v>
      </c>
      <c r="F80" s="144"/>
      <c r="G80" s="111"/>
      <c r="H80" s="125"/>
      <c r="I80" s="125">
        <v>4</v>
      </c>
      <c r="J80" s="125" t="s">
        <v>63</v>
      </c>
      <c r="K80" s="125">
        <v>1107</v>
      </c>
      <c r="L80" s="111"/>
    </row>
    <row r="81" spans="1:12">
      <c r="A81">
        <v>76</v>
      </c>
      <c r="B81" s="95" t="s">
        <v>19</v>
      </c>
      <c r="C81" s="118" t="s">
        <v>17</v>
      </c>
      <c r="D81" s="132">
        <v>9</v>
      </c>
      <c r="E81" s="132" t="s">
        <v>227</v>
      </c>
      <c r="F81" s="144"/>
      <c r="G81" s="111"/>
      <c r="H81" s="125"/>
      <c r="I81" s="125">
        <v>7</v>
      </c>
      <c r="J81" s="125" t="s">
        <v>63</v>
      </c>
      <c r="K81" s="125">
        <v>1111</v>
      </c>
      <c r="L81" s="111"/>
    </row>
    <row r="82" spans="1:12">
      <c r="A82">
        <v>77</v>
      </c>
      <c r="B82" s="95" t="s">
        <v>19</v>
      </c>
      <c r="C82" s="118" t="s">
        <v>17</v>
      </c>
      <c r="D82" s="132">
        <v>9</v>
      </c>
      <c r="E82" s="132" t="s">
        <v>227</v>
      </c>
      <c r="F82" s="144"/>
      <c r="G82" s="111"/>
      <c r="H82" s="125"/>
      <c r="I82" s="125">
        <v>7</v>
      </c>
      <c r="J82" s="125" t="s">
        <v>63</v>
      </c>
      <c r="K82" s="125">
        <v>1111</v>
      </c>
      <c r="L82" s="111"/>
    </row>
    <row r="83" spans="1:12">
      <c r="A83">
        <v>78</v>
      </c>
      <c r="B83" s="95" t="s">
        <v>19</v>
      </c>
      <c r="C83" s="118" t="s">
        <v>17</v>
      </c>
      <c r="D83" s="132">
        <v>9</v>
      </c>
      <c r="E83" s="132" t="s">
        <v>227</v>
      </c>
      <c r="F83" s="144"/>
      <c r="G83" s="111"/>
      <c r="H83" s="125"/>
      <c r="I83" s="125">
        <v>7</v>
      </c>
      <c r="J83" s="125" t="s">
        <v>63</v>
      </c>
      <c r="K83" s="125">
        <v>1112</v>
      </c>
      <c r="L83" s="111"/>
    </row>
    <row r="84" spans="1:12">
      <c r="A84">
        <v>79</v>
      </c>
      <c r="B84" s="95" t="s">
        <v>19</v>
      </c>
      <c r="C84" s="118" t="s">
        <v>17</v>
      </c>
      <c r="D84" s="132">
        <v>9</v>
      </c>
      <c r="E84" s="132" t="s">
        <v>227</v>
      </c>
      <c r="F84" s="144"/>
      <c r="G84" s="111"/>
      <c r="H84" s="125"/>
      <c r="I84" s="125">
        <v>5</v>
      </c>
      <c r="J84" s="125" t="s">
        <v>63</v>
      </c>
      <c r="K84" s="125">
        <v>1112</v>
      </c>
      <c r="L84" s="111"/>
    </row>
    <row r="85" spans="1:12">
      <c r="A85">
        <v>80</v>
      </c>
      <c r="B85" s="95" t="s">
        <v>19</v>
      </c>
      <c r="C85" s="118" t="s">
        <v>17</v>
      </c>
      <c r="D85" s="132">
        <v>2</v>
      </c>
      <c r="E85" s="132" t="s">
        <v>124</v>
      </c>
      <c r="F85" s="144"/>
      <c r="G85" s="111"/>
      <c r="H85" s="125"/>
      <c r="I85" s="125">
        <v>1</v>
      </c>
      <c r="J85" s="125" t="s">
        <v>63</v>
      </c>
      <c r="K85" s="125">
        <v>1113</v>
      </c>
      <c r="L85" s="111"/>
    </row>
    <row r="86" spans="1:12">
      <c r="A86">
        <v>81</v>
      </c>
      <c r="B86" s="95" t="s">
        <v>19</v>
      </c>
      <c r="C86" s="118" t="s">
        <v>17</v>
      </c>
      <c r="D86" s="132">
        <v>9</v>
      </c>
      <c r="E86" s="132" t="s">
        <v>227</v>
      </c>
      <c r="F86" s="144"/>
      <c r="G86" s="111"/>
      <c r="H86" s="125"/>
      <c r="I86" s="125">
        <v>5</v>
      </c>
      <c r="J86" s="125" t="s">
        <v>63</v>
      </c>
      <c r="K86" s="125">
        <v>1114</v>
      </c>
      <c r="L86" s="111"/>
    </row>
    <row r="87" spans="1:12">
      <c r="A87">
        <v>82</v>
      </c>
      <c r="B87" s="95" t="s">
        <v>21</v>
      </c>
      <c r="C87" s="118" t="s">
        <v>17</v>
      </c>
      <c r="D87" s="132">
        <v>9</v>
      </c>
      <c r="E87" s="132" t="s">
        <v>227</v>
      </c>
      <c r="F87" s="144"/>
      <c r="G87" s="111"/>
      <c r="H87" s="125"/>
      <c r="I87" s="125">
        <v>7</v>
      </c>
      <c r="J87" s="125" t="s">
        <v>63</v>
      </c>
      <c r="K87" s="125">
        <v>1114</v>
      </c>
      <c r="L87" s="111"/>
    </row>
    <row r="88" spans="1:12">
      <c r="A88">
        <v>83</v>
      </c>
      <c r="B88" s="95" t="s">
        <v>21</v>
      </c>
      <c r="C88" s="118" t="s">
        <v>17</v>
      </c>
      <c r="D88" s="132">
        <v>6</v>
      </c>
      <c r="E88" s="132" t="s">
        <v>24</v>
      </c>
      <c r="F88" s="144" t="s">
        <v>738</v>
      </c>
      <c r="G88" s="111"/>
      <c r="H88" s="125"/>
      <c r="I88" s="125">
        <v>1</v>
      </c>
      <c r="J88" s="125" t="s">
        <v>63</v>
      </c>
      <c r="K88" s="125">
        <v>1115</v>
      </c>
      <c r="L88" s="111"/>
    </row>
    <row r="89" spans="1:12">
      <c r="A89">
        <v>84</v>
      </c>
      <c r="B89" s="95" t="s">
        <v>21</v>
      </c>
      <c r="C89" s="118" t="s">
        <v>19</v>
      </c>
      <c r="D89" s="132">
        <v>9</v>
      </c>
      <c r="E89" s="132" t="s">
        <v>227</v>
      </c>
      <c r="F89" s="144"/>
      <c r="G89" s="111"/>
      <c r="H89" s="125"/>
      <c r="I89" s="125">
        <v>3</v>
      </c>
      <c r="J89" s="135" t="s">
        <v>743</v>
      </c>
      <c r="K89" s="125">
        <v>1116</v>
      </c>
      <c r="L89" s="111"/>
    </row>
    <row r="90" spans="1:12">
      <c r="A90">
        <v>85</v>
      </c>
      <c r="B90" s="95" t="s">
        <v>21</v>
      </c>
      <c r="C90" s="118" t="s">
        <v>17</v>
      </c>
      <c r="D90" s="132">
        <v>9</v>
      </c>
      <c r="E90" s="132" t="s">
        <v>227</v>
      </c>
      <c r="F90" s="144"/>
      <c r="G90" s="111"/>
      <c r="H90" s="125"/>
      <c r="I90" s="125">
        <v>7</v>
      </c>
      <c r="J90" s="125" t="s">
        <v>63</v>
      </c>
      <c r="K90" s="125">
        <v>1116</v>
      </c>
      <c r="L90" s="111"/>
    </row>
    <row r="91" spans="1:12">
      <c r="A91">
        <v>86</v>
      </c>
      <c r="B91" s="95" t="s">
        <v>19</v>
      </c>
      <c r="C91" s="118" t="s">
        <v>21</v>
      </c>
      <c r="D91" s="132">
        <v>9</v>
      </c>
      <c r="E91" s="132" t="s">
        <v>227</v>
      </c>
      <c r="F91" s="144"/>
      <c r="G91" s="111"/>
      <c r="H91" s="125"/>
      <c r="I91" s="125">
        <v>7</v>
      </c>
      <c r="J91" s="125" t="s">
        <v>63</v>
      </c>
      <c r="K91" s="125">
        <v>1116</v>
      </c>
      <c r="L91" s="111"/>
    </row>
    <row r="92" spans="1:12">
      <c r="A92">
        <v>87</v>
      </c>
      <c r="B92" s="95" t="s">
        <v>19</v>
      </c>
      <c r="C92" s="118" t="s">
        <v>21</v>
      </c>
      <c r="D92" s="132">
        <v>9</v>
      </c>
      <c r="E92" s="132" t="s">
        <v>227</v>
      </c>
      <c r="F92" s="144"/>
      <c r="G92" s="111"/>
      <c r="H92" s="125"/>
      <c r="I92" s="125">
        <v>7</v>
      </c>
      <c r="J92" s="125" t="s">
        <v>63</v>
      </c>
      <c r="K92" s="125">
        <v>1116</v>
      </c>
      <c r="L92" s="111"/>
    </row>
    <row r="93" spans="1:12">
      <c r="A93">
        <v>88</v>
      </c>
      <c r="B93" s="95" t="s">
        <v>19</v>
      </c>
      <c r="C93" s="118" t="s">
        <v>21</v>
      </c>
      <c r="D93" s="132">
        <v>9</v>
      </c>
      <c r="E93" s="132" t="s">
        <v>227</v>
      </c>
      <c r="F93" s="144"/>
      <c r="G93" s="111"/>
      <c r="H93" s="125"/>
      <c r="I93" s="125">
        <v>7</v>
      </c>
      <c r="J93" s="125" t="s">
        <v>63</v>
      </c>
      <c r="K93" s="125">
        <v>1116</v>
      </c>
      <c r="L93" s="111"/>
    </row>
    <row r="94" spans="1:12">
      <c r="A94">
        <v>89</v>
      </c>
      <c r="B94" s="95" t="s">
        <v>19</v>
      </c>
      <c r="C94" s="118" t="s">
        <v>21</v>
      </c>
      <c r="D94" s="132">
        <v>9</v>
      </c>
      <c r="E94" s="132" t="s">
        <v>227</v>
      </c>
      <c r="F94" s="144"/>
      <c r="G94" s="111"/>
      <c r="H94" s="125"/>
      <c r="I94" s="125">
        <v>7</v>
      </c>
      <c r="J94" s="125" t="s">
        <v>63</v>
      </c>
      <c r="K94" s="125">
        <v>1116</v>
      </c>
      <c r="L94" s="111"/>
    </row>
    <row r="95" spans="1:12">
      <c r="A95">
        <v>90</v>
      </c>
      <c r="B95" s="95" t="s">
        <v>19</v>
      </c>
      <c r="C95" s="118" t="s">
        <v>21</v>
      </c>
      <c r="D95" s="132">
        <v>9</v>
      </c>
      <c r="E95" s="132" t="s">
        <v>227</v>
      </c>
      <c r="F95" s="144"/>
      <c r="G95" s="111"/>
      <c r="H95" s="125"/>
      <c r="I95" s="125">
        <v>3</v>
      </c>
      <c r="J95" s="125" t="s">
        <v>63</v>
      </c>
      <c r="K95" s="125">
        <v>1116</v>
      </c>
      <c r="L95" s="111"/>
    </row>
    <row r="96" spans="1:12">
      <c r="A96">
        <v>91</v>
      </c>
      <c r="B96" s="95" t="s">
        <v>21</v>
      </c>
      <c r="C96" s="118" t="s">
        <v>17</v>
      </c>
      <c r="D96" s="132">
        <v>9</v>
      </c>
      <c r="E96" s="132" t="s">
        <v>227</v>
      </c>
      <c r="F96" s="144"/>
      <c r="G96" s="111"/>
      <c r="H96" s="125"/>
      <c r="I96" s="125">
        <v>7</v>
      </c>
      <c r="J96" s="125" t="s">
        <v>63</v>
      </c>
      <c r="K96" s="125">
        <v>1118</v>
      </c>
      <c r="L96" s="111"/>
    </row>
    <row r="97" spans="1:12">
      <c r="A97">
        <v>92</v>
      </c>
      <c r="B97" s="95" t="s">
        <v>19</v>
      </c>
      <c r="C97" s="118" t="s">
        <v>17</v>
      </c>
      <c r="D97" s="132">
        <v>1</v>
      </c>
      <c r="E97" s="132" t="s">
        <v>26</v>
      </c>
      <c r="F97" s="144" t="s">
        <v>742</v>
      </c>
      <c r="G97" s="111"/>
      <c r="H97" s="125">
        <v>3</v>
      </c>
      <c r="I97" s="125">
        <v>3</v>
      </c>
      <c r="J97" s="125" t="s">
        <v>63</v>
      </c>
      <c r="K97" s="125">
        <v>1118</v>
      </c>
      <c r="L97" s="111"/>
    </row>
    <row r="98" spans="1:12">
      <c r="A98">
        <v>93</v>
      </c>
      <c r="B98" s="95" t="s">
        <v>19</v>
      </c>
      <c r="C98" s="118" t="s">
        <v>21</v>
      </c>
      <c r="D98" s="132">
        <v>9</v>
      </c>
      <c r="E98" s="132" t="s">
        <v>227</v>
      </c>
      <c r="F98" s="144"/>
      <c r="G98" s="111"/>
      <c r="H98" s="125"/>
      <c r="I98" s="125">
        <v>7</v>
      </c>
      <c r="J98" s="125" t="s">
        <v>63</v>
      </c>
      <c r="K98" s="125">
        <v>1119</v>
      </c>
      <c r="L98" s="111"/>
    </row>
    <row r="99" spans="1:12">
      <c r="A99">
        <v>94</v>
      </c>
      <c r="B99" s="95" t="s">
        <v>19</v>
      </c>
      <c r="C99" s="118" t="s">
        <v>21</v>
      </c>
      <c r="D99" s="132">
        <v>7</v>
      </c>
      <c r="E99" s="132" t="s">
        <v>124</v>
      </c>
      <c r="F99" s="144"/>
      <c r="G99" s="111"/>
      <c r="H99" s="125"/>
      <c r="I99" s="125">
        <v>1</v>
      </c>
      <c r="J99" s="125" t="s">
        <v>62</v>
      </c>
      <c r="K99" s="125">
        <v>1119</v>
      </c>
      <c r="L99" s="111"/>
    </row>
    <row r="100" spans="1:12">
      <c r="A100">
        <v>95</v>
      </c>
      <c r="B100" s="95" t="s">
        <v>19</v>
      </c>
      <c r="C100" s="118" t="s">
        <v>17</v>
      </c>
      <c r="D100" s="132">
        <v>2</v>
      </c>
      <c r="E100" s="132" t="s">
        <v>124</v>
      </c>
      <c r="F100" s="144"/>
      <c r="G100" s="111"/>
      <c r="H100" s="125">
        <v>3</v>
      </c>
      <c r="I100" s="125">
        <v>2</v>
      </c>
      <c r="J100" s="125" t="s">
        <v>62</v>
      </c>
      <c r="K100" s="125">
        <v>1119</v>
      </c>
      <c r="L100" s="111"/>
    </row>
    <row r="101" spans="1:12">
      <c r="A101">
        <v>96</v>
      </c>
      <c r="B101" s="95" t="s">
        <v>19</v>
      </c>
      <c r="C101" s="118" t="s">
        <v>21</v>
      </c>
      <c r="D101" s="132">
        <v>9</v>
      </c>
      <c r="E101" s="132" t="s">
        <v>227</v>
      </c>
      <c r="F101" s="144"/>
      <c r="G101" s="111"/>
      <c r="H101" s="125"/>
      <c r="I101" s="125">
        <v>3</v>
      </c>
      <c r="J101" s="125" t="s">
        <v>63</v>
      </c>
      <c r="K101" s="125">
        <v>1120</v>
      </c>
      <c r="L101" s="111"/>
    </row>
    <row r="102" spans="1:12">
      <c r="A102">
        <v>97</v>
      </c>
      <c r="B102" s="95" t="s">
        <v>19</v>
      </c>
      <c r="C102" s="118" t="s">
        <v>21</v>
      </c>
      <c r="D102" s="132">
        <v>9</v>
      </c>
      <c r="E102" s="132" t="s">
        <v>227</v>
      </c>
      <c r="F102" s="144"/>
      <c r="G102" s="111"/>
      <c r="H102" s="125"/>
      <c r="I102" s="125">
        <v>7</v>
      </c>
      <c r="J102" s="125" t="s">
        <v>63</v>
      </c>
      <c r="K102" s="125">
        <v>1122</v>
      </c>
      <c r="L102" s="111"/>
    </row>
    <row r="103" spans="1:12">
      <c r="A103">
        <v>98</v>
      </c>
      <c r="B103" s="95" t="s">
        <v>19</v>
      </c>
      <c r="C103" s="118" t="s">
        <v>21</v>
      </c>
      <c r="D103" s="132">
        <v>9</v>
      </c>
      <c r="E103" s="132" t="s">
        <v>227</v>
      </c>
      <c r="F103" s="144"/>
      <c r="G103" s="111"/>
      <c r="H103" s="125"/>
      <c r="I103" s="125">
        <v>7</v>
      </c>
      <c r="J103" s="125" t="s">
        <v>63</v>
      </c>
      <c r="K103" s="125">
        <v>1122</v>
      </c>
      <c r="L103" s="111"/>
    </row>
    <row r="104" spans="1:12">
      <c r="A104">
        <v>99</v>
      </c>
      <c r="B104" s="98" t="s">
        <v>19</v>
      </c>
      <c r="C104" s="120" t="s">
        <v>21</v>
      </c>
      <c r="D104" s="133">
        <v>9</v>
      </c>
      <c r="E104" s="133" t="s">
        <v>227</v>
      </c>
      <c r="F104" s="145"/>
      <c r="G104" s="112">
        <v>1116</v>
      </c>
      <c r="H104" s="127"/>
      <c r="I104" s="127">
        <v>7</v>
      </c>
      <c r="J104" s="127" t="s">
        <v>63</v>
      </c>
      <c r="K104" s="127">
        <v>1123</v>
      </c>
      <c r="L104" s="112"/>
    </row>
    <row r="105" spans="1:12">
      <c r="A105">
        <v>100</v>
      </c>
      <c r="B105" s="100" t="s">
        <v>19</v>
      </c>
      <c r="C105" s="109" t="s">
        <v>21</v>
      </c>
      <c r="D105" s="132">
        <v>9</v>
      </c>
      <c r="E105" s="132" t="s">
        <v>227</v>
      </c>
      <c r="F105" s="132"/>
      <c r="G105" s="111"/>
      <c r="H105" s="125"/>
      <c r="I105" s="129">
        <v>7</v>
      </c>
      <c r="J105" s="125" t="s">
        <v>63</v>
      </c>
      <c r="K105" s="129">
        <v>1124</v>
      </c>
      <c r="L105" s="111"/>
    </row>
    <row r="106" spans="1:12">
      <c r="A106">
        <v>101</v>
      </c>
      <c r="B106" s="100" t="s">
        <v>19</v>
      </c>
      <c r="C106" s="109" t="s">
        <v>21</v>
      </c>
      <c r="D106" s="132">
        <v>9</v>
      </c>
      <c r="E106" s="132" t="s">
        <v>227</v>
      </c>
      <c r="F106" s="132"/>
      <c r="G106" s="111"/>
      <c r="H106" s="125"/>
      <c r="I106" s="129">
        <v>7</v>
      </c>
      <c r="J106" s="125" t="s">
        <v>63</v>
      </c>
      <c r="K106" s="129">
        <v>1124</v>
      </c>
      <c r="L106" s="111"/>
    </row>
    <row r="107" spans="1:12">
      <c r="A107">
        <v>102</v>
      </c>
      <c r="B107" s="100" t="s">
        <v>19</v>
      </c>
      <c r="C107" s="109" t="s">
        <v>21</v>
      </c>
      <c r="D107" s="132">
        <v>9</v>
      </c>
      <c r="E107" s="132" t="s">
        <v>227</v>
      </c>
      <c r="F107" s="132"/>
      <c r="G107" s="111"/>
      <c r="H107" s="125"/>
      <c r="I107" s="129">
        <v>7</v>
      </c>
      <c r="J107" s="125" t="s">
        <v>63</v>
      </c>
      <c r="K107" s="129">
        <v>1125</v>
      </c>
      <c r="L107" s="111"/>
    </row>
    <row r="108" spans="1:12">
      <c r="A108">
        <v>103</v>
      </c>
      <c r="B108" s="100" t="s">
        <v>19</v>
      </c>
      <c r="C108" s="109" t="s">
        <v>21</v>
      </c>
      <c r="D108" s="132">
        <v>9</v>
      </c>
      <c r="E108" s="132" t="s">
        <v>227</v>
      </c>
      <c r="F108" s="132"/>
      <c r="G108" s="111"/>
      <c r="H108" s="125"/>
      <c r="I108" s="129">
        <v>5</v>
      </c>
      <c r="J108" s="125" t="s">
        <v>63</v>
      </c>
      <c r="K108" s="129">
        <v>1126</v>
      </c>
      <c r="L108" s="111"/>
    </row>
    <row r="109" spans="1:12">
      <c r="A109">
        <v>104</v>
      </c>
      <c r="B109" s="100" t="s">
        <v>19</v>
      </c>
      <c r="C109" s="109" t="s">
        <v>17</v>
      </c>
      <c r="D109" s="132">
        <v>9</v>
      </c>
      <c r="E109" s="132" t="s">
        <v>227</v>
      </c>
      <c r="F109" s="132"/>
      <c r="G109" s="111"/>
      <c r="H109" s="125"/>
      <c r="I109" s="129">
        <v>6</v>
      </c>
      <c r="J109" s="125" t="s">
        <v>63</v>
      </c>
      <c r="K109" s="129">
        <v>1126</v>
      </c>
      <c r="L109" s="111"/>
    </row>
    <row r="110" spans="1:12">
      <c r="A110">
        <v>105</v>
      </c>
      <c r="B110" s="100" t="s">
        <v>19</v>
      </c>
      <c r="C110" s="109" t="s">
        <v>17</v>
      </c>
      <c r="D110" s="132">
        <v>9</v>
      </c>
      <c r="E110" s="132" t="s">
        <v>227</v>
      </c>
      <c r="F110" s="132"/>
      <c r="G110" s="111"/>
      <c r="H110" s="125"/>
      <c r="I110" s="129">
        <v>5</v>
      </c>
      <c r="J110" s="125" t="s">
        <v>63</v>
      </c>
      <c r="K110" s="129">
        <v>1127</v>
      </c>
      <c r="L110" s="111"/>
    </row>
    <row r="111" spans="1:12">
      <c r="A111">
        <v>106</v>
      </c>
      <c r="B111" s="100" t="s">
        <v>19</v>
      </c>
      <c r="C111" s="109" t="s">
        <v>17</v>
      </c>
      <c r="D111" s="132">
        <v>9</v>
      </c>
      <c r="E111" s="132" t="s">
        <v>227</v>
      </c>
      <c r="F111" s="132"/>
      <c r="G111" s="111"/>
      <c r="H111" s="125"/>
      <c r="I111" s="129">
        <v>7</v>
      </c>
      <c r="J111" s="125" t="s">
        <v>63</v>
      </c>
      <c r="K111" s="129">
        <v>1127</v>
      </c>
      <c r="L111" s="111"/>
    </row>
    <row r="112" spans="1:12">
      <c r="A112">
        <v>107</v>
      </c>
      <c r="B112" s="100" t="s">
        <v>19</v>
      </c>
      <c r="C112" s="109" t="s">
        <v>17</v>
      </c>
      <c r="D112" s="132">
        <v>1</v>
      </c>
      <c r="E112" s="141" t="s">
        <v>26</v>
      </c>
      <c r="F112" s="132">
        <v>23478</v>
      </c>
      <c r="G112" s="111"/>
      <c r="H112" s="125">
        <v>2</v>
      </c>
      <c r="I112" s="129">
        <v>1</v>
      </c>
      <c r="J112" s="125" t="s">
        <v>63</v>
      </c>
      <c r="K112" s="129">
        <v>1127</v>
      </c>
      <c r="L112" s="111"/>
    </row>
    <row r="113" spans="1:12">
      <c r="A113">
        <v>108</v>
      </c>
      <c r="B113" s="100" t="s">
        <v>19</v>
      </c>
      <c r="C113" s="109" t="s">
        <v>17</v>
      </c>
      <c r="D113" s="132">
        <v>2</v>
      </c>
      <c r="E113" s="132" t="s">
        <v>26</v>
      </c>
      <c r="F113" s="132">
        <v>4937</v>
      </c>
      <c r="G113" s="111"/>
      <c r="H113" s="125">
        <v>2</v>
      </c>
      <c r="I113" s="129">
        <v>2</v>
      </c>
      <c r="J113" s="125" t="s">
        <v>62</v>
      </c>
      <c r="K113" s="129">
        <v>1128</v>
      </c>
      <c r="L113" s="111"/>
    </row>
    <row r="114" spans="1:12">
      <c r="A114">
        <v>109</v>
      </c>
      <c r="B114" s="100" t="s">
        <v>19</v>
      </c>
      <c r="C114" s="109" t="s">
        <v>21</v>
      </c>
      <c r="D114" s="132">
        <v>2</v>
      </c>
      <c r="E114" s="132" t="s">
        <v>26</v>
      </c>
      <c r="F114" s="132"/>
      <c r="G114" s="111"/>
      <c r="H114" s="125">
        <v>1</v>
      </c>
      <c r="I114" s="129">
        <v>1</v>
      </c>
      <c r="J114" s="125" t="s">
        <v>62</v>
      </c>
      <c r="K114" s="129">
        <v>1128</v>
      </c>
      <c r="L114" s="111"/>
    </row>
    <row r="115" spans="1:12">
      <c r="A115">
        <v>110</v>
      </c>
      <c r="B115" s="100" t="s">
        <v>19</v>
      </c>
      <c r="C115" s="109" t="s">
        <v>17</v>
      </c>
      <c r="D115" s="132">
        <v>9</v>
      </c>
      <c r="E115" s="132" t="s">
        <v>227</v>
      </c>
      <c r="F115" s="132"/>
      <c r="G115" s="111"/>
      <c r="H115" s="125"/>
      <c r="I115" s="129">
        <v>7</v>
      </c>
      <c r="J115" s="125" t="s">
        <v>63</v>
      </c>
      <c r="K115" s="129">
        <v>1129</v>
      </c>
      <c r="L115" s="111"/>
    </row>
    <row r="116" spans="1:12">
      <c r="A116">
        <v>111</v>
      </c>
      <c r="B116" s="100" t="s">
        <v>19</v>
      </c>
      <c r="C116" s="109" t="s">
        <v>17</v>
      </c>
      <c r="D116" s="132">
        <v>9</v>
      </c>
      <c r="E116" s="132" t="s">
        <v>227</v>
      </c>
      <c r="F116" s="132"/>
      <c r="G116" s="111"/>
      <c r="H116" s="125"/>
      <c r="I116" s="129">
        <v>5</v>
      </c>
      <c r="J116" s="125" t="s">
        <v>63</v>
      </c>
      <c r="K116" s="129">
        <v>1129</v>
      </c>
      <c r="L116" s="111"/>
    </row>
    <row r="117" spans="1:12">
      <c r="A117">
        <v>112</v>
      </c>
      <c r="B117" s="100" t="s">
        <v>19</v>
      </c>
      <c r="C117" s="109" t="s">
        <v>17</v>
      </c>
      <c r="D117" s="132">
        <v>3</v>
      </c>
      <c r="E117" s="132" t="s">
        <v>145</v>
      </c>
      <c r="F117" s="132">
        <v>8814</v>
      </c>
      <c r="G117" s="111"/>
      <c r="H117" s="125"/>
      <c r="I117" s="129">
        <v>1</v>
      </c>
      <c r="J117" s="129" t="s">
        <v>62</v>
      </c>
      <c r="K117" s="129">
        <v>1130</v>
      </c>
      <c r="L117" s="111"/>
    </row>
    <row r="118" spans="1:12">
      <c r="A118">
        <v>113</v>
      </c>
      <c r="B118" s="100" t="s">
        <v>19</v>
      </c>
      <c r="C118" s="109" t="s">
        <v>21</v>
      </c>
      <c r="D118" s="132">
        <v>9</v>
      </c>
      <c r="E118" s="132"/>
      <c r="F118" s="132"/>
      <c r="G118" s="111"/>
      <c r="H118" s="125"/>
      <c r="I118" s="129">
        <v>4</v>
      </c>
      <c r="J118" s="129" t="s">
        <v>63</v>
      </c>
      <c r="K118" s="129">
        <v>1130</v>
      </c>
      <c r="L118" s="111"/>
    </row>
    <row r="119" spans="1:12">
      <c r="A119">
        <v>114</v>
      </c>
      <c r="B119" s="100" t="s">
        <v>19</v>
      </c>
      <c r="C119" s="109" t="s">
        <v>17</v>
      </c>
      <c r="D119" s="132">
        <v>2</v>
      </c>
      <c r="E119" s="132" t="s">
        <v>25</v>
      </c>
      <c r="F119" s="132">
        <v>6225</v>
      </c>
      <c r="G119" s="111"/>
      <c r="H119" s="125"/>
      <c r="I119" s="129">
        <v>1</v>
      </c>
      <c r="J119" s="129" t="s">
        <v>62</v>
      </c>
      <c r="K119" s="129">
        <v>1131</v>
      </c>
      <c r="L119" s="111"/>
    </row>
    <row r="120" spans="1:12">
      <c r="A120">
        <v>115</v>
      </c>
      <c r="B120" s="100" t="s">
        <v>21</v>
      </c>
      <c r="C120" s="109" t="s">
        <v>18</v>
      </c>
      <c r="D120" s="132">
        <v>9</v>
      </c>
      <c r="E120" s="132"/>
      <c r="F120" s="132"/>
      <c r="G120" s="111"/>
      <c r="H120" s="125"/>
      <c r="I120" s="129">
        <v>5</v>
      </c>
      <c r="J120" s="129" t="s">
        <v>63</v>
      </c>
      <c r="K120" s="129">
        <v>1130</v>
      </c>
      <c r="L120" s="111"/>
    </row>
    <row r="121" spans="1:12">
      <c r="A121">
        <v>116</v>
      </c>
      <c r="B121" s="100" t="s">
        <v>19</v>
      </c>
      <c r="C121" s="109" t="s">
        <v>17</v>
      </c>
      <c r="D121" s="132">
        <v>9</v>
      </c>
      <c r="E121" s="132"/>
      <c r="F121" s="132"/>
      <c r="G121" s="111"/>
      <c r="H121" s="125"/>
      <c r="I121" s="129">
        <v>3</v>
      </c>
      <c r="J121" s="129" t="s">
        <v>63</v>
      </c>
      <c r="K121" s="129">
        <v>1133</v>
      </c>
      <c r="L121" s="111"/>
    </row>
    <row r="122" spans="1:12">
      <c r="A122">
        <v>117</v>
      </c>
      <c r="B122" s="100" t="s">
        <v>21</v>
      </c>
      <c r="C122" s="109" t="s">
        <v>17</v>
      </c>
      <c r="D122" s="132">
        <v>2</v>
      </c>
      <c r="E122" s="132"/>
      <c r="F122" s="132"/>
      <c r="G122" s="111"/>
      <c r="H122" s="125">
        <v>0</v>
      </c>
      <c r="I122" s="129">
        <v>2</v>
      </c>
      <c r="J122" s="129" t="s">
        <v>62</v>
      </c>
      <c r="K122" s="129">
        <v>1135</v>
      </c>
      <c r="L122" s="111"/>
    </row>
    <row r="123" spans="1:12">
      <c r="A123">
        <v>118</v>
      </c>
      <c r="B123" s="100" t="s">
        <v>21</v>
      </c>
      <c r="C123" s="109" t="s">
        <v>17</v>
      </c>
      <c r="D123" s="132">
        <v>2</v>
      </c>
      <c r="E123" s="132" t="s">
        <v>26</v>
      </c>
      <c r="F123" s="132">
        <v>30607</v>
      </c>
      <c r="G123" s="111"/>
      <c r="H123" s="125">
        <v>2</v>
      </c>
      <c r="I123" s="129">
        <v>1</v>
      </c>
      <c r="J123" s="129" t="s">
        <v>62</v>
      </c>
      <c r="K123" s="129">
        <v>1136</v>
      </c>
      <c r="L123" s="111"/>
    </row>
    <row r="124" spans="1:12">
      <c r="A124">
        <v>119</v>
      </c>
      <c r="B124" s="100" t="s">
        <v>19</v>
      </c>
      <c r="C124" s="109" t="s">
        <v>21</v>
      </c>
      <c r="D124" s="132">
        <v>9</v>
      </c>
      <c r="E124" s="132"/>
      <c r="F124" s="132"/>
      <c r="G124" s="111"/>
      <c r="H124" s="125"/>
      <c r="I124" s="129">
        <v>7</v>
      </c>
      <c r="J124" s="129" t="s">
        <v>63</v>
      </c>
      <c r="K124" s="129">
        <v>1137</v>
      </c>
      <c r="L124" s="111"/>
    </row>
    <row r="125" spans="1:12">
      <c r="A125">
        <v>120</v>
      </c>
      <c r="B125" s="100" t="s">
        <v>19</v>
      </c>
      <c r="C125" s="109" t="s">
        <v>21</v>
      </c>
      <c r="D125" s="132">
        <v>9</v>
      </c>
      <c r="E125" s="132"/>
      <c r="F125" s="132"/>
      <c r="G125" s="111"/>
      <c r="H125" s="125"/>
      <c r="I125" s="129">
        <v>7</v>
      </c>
      <c r="J125" s="129" t="s">
        <v>63</v>
      </c>
      <c r="K125" s="129">
        <v>1137</v>
      </c>
      <c r="L125" s="111"/>
    </row>
    <row r="126" spans="1:12">
      <c r="A126">
        <v>121</v>
      </c>
      <c r="B126" s="100" t="s">
        <v>19</v>
      </c>
      <c r="C126" s="109" t="s">
        <v>21</v>
      </c>
      <c r="D126" s="132">
        <v>9</v>
      </c>
      <c r="E126" s="132"/>
      <c r="F126" s="132"/>
      <c r="G126" s="111"/>
      <c r="H126" s="125"/>
      <c r="I126" s="129">
        <v>6</v>
      </c>
      <c r="J126" s="129" t="s">
        <v>63</v>
      </c>
      <c r="K126" s="129">
        <v>1137</v>
      </c>
      <c r="L126" s="111"/>
    </row>
    <row r="127" spans="1:12">
      <c r="A127">
        <v>122</v>
      </c>
      <c r="B127" s="100" t="s">
        <v>19</v>
      </c>
      <c r="C127" s="109" t="s">
        <v>17</v>
      </c>
      <c r="D127" s="132">
        <v>9</v>
      </c>
      <c r="E127" s="132"/>
      <c r="F127" s="132"/>
      <c r="G127" s="111"/>
      <c r="H127" s="125"/>
      <c r="I127" s="129">
        <v>3</v>
      </c>
      <c r="J127" s="129" t="s">
        <v>63</v>
      </c>
      <c r="K127" s="129">
        <v>1138</v>
      </c>
      <c r="L127" s="111"/>
    </row>
    <row r="128" spans="1:12">
      <c r="A128">
        <v>123</v>
      </c>
      <c r="B128" s="100" t="s">
        <v>19</v>
      </c>
      <c r="C128" s="109" t="s">
        <v>17</v>
      </c>
      <c r="D128" s="132">
        <v>1</v>
      </c>
      <c r="E128" s="132" t="s">
        <v>26</v>
      </c>
      <c r="F128" s="132">
        <v>1047</v>
      </c>
      <c r="G128" s="111"/>
      <c r="H128" s="125">
        <v>2</v>
      </c>
      <c r="I128" s="129">
        <v>3</v>
      </c>
      <c r="J128" s="129" t="s">
        <v>63</v>
      </c>
      <c r="K128" s="129">
        <v>1138</v>
      </c>
      <c r="L128" s="111"/>
    </row>
    <row r="129" spans="1:12">
      <c r="A129">
        <v>124</v>
      </c>
      <c r="B129" s="100" t="s">
        <v>19</v>
      </c>
      <c r="C129" s="109" t="s">
        <v>17</v>
      </c>
      <c r="D129" s="132">
        <v>9</v>
      </c>
      <c r="E129" s="132"/>
      <c r="F129" s="132"/>
      <c r="G129" s="111"/>
      <c r="H129" s="125"/>
      <c r="I129" s="129">
        <v>7</v>
      </c>
      <c r="J129" s="129" t="s">
        <v>63</v>
      </c>
      <c r="K129" s="129">
        <v>1139</v>
      </c>
      <c r="L129" s="111"/>
    </row>
    <row r="130" spans="1:12">
      <c r="A130">
        <v>125</v>
      </c>
      <c r="B130" s="100" t="s">
        <v>21</v>
      </c>
      <c r="C130" s="109" t="s">
        <v>19</v>
      </c>
      <c r="D130" s="132">
        <v>9</v>
      </c>
      <c r="E130" s="132"/>
      <c r="F130" s="132"/>
      <c r="G130" s="111"/>
      <c r="H130" s="125"/>
      <c r="I130" s="129">
        <v>4</v>
      </c>
      <c r="J130" s="129" t="s">
        <v>63</v>
      </c>
      <c r="K130" s="129">
        <v>1140</v>
      </c>
      <c r="L130" s="111"/>
    </row>
    <row r="131" spans="1:12">
      <c r="A131">
        <v>126</v>
      </c>
      <c r="B131" s="100" t="s">
        <v>21</v>
      </c>
      <c r="C131" s="109" t="s">
        <v>17</v>
      </c>
      <c r="D131" s="132">
        <v>9</v>
      </c>
      <c r="E131" s="132"/>
      <c r="F131" s="132"/>
      <c r="G131" s="111"/>
      <c r="H131" s="125"/>
      <c r="I131" s="129">
        <v>5</v>
      </c>
      <c r="J131" s="129" t="s">
        <v>63</v>
      </c>
      <c r="K131" s="129">
        <v>1141</v>
      </c>
      <c r="L131" s="111"/>
    </row>
    <row r="132" spans="1:12">
      <c r="A132">
        <v>127</v>
      </c>
      <c r="B132" s="100" t="s">
        <v>19</v>
      </c>
      <c r="C132" s="109" t="s">
        <v>17</v>
      </c>
      <c r="D132" s="132">
        <v>6</v>
      </c>
      <c r="E132" s="132"/>
      <c r="F132" s="132"/>
      <c r="G132" s="111"/>
      <c r="H132" s="125"/>
      <c r="I132" s="129">
        <v>2</v>
      </c>
      <c r="J132" s="129" t="s">
        <v>62</v>
      </c>
      <c r="K132" s="129">
        <v>1143</v>
      </c>
      <c r="L132" s="111"/>
    </row>
    <row r="133" spans="1:12">
      <c r="A133">
        <v>128</v>
      </c>
      <c r="B133" s="100" t="s">
        <v>19</v>
      </c>
      <c r="C133" s="109" t="s">
        <v>17</v>
      </c>
      <c r="D133" s="132">
        <v>9</v>
      </c>
      <c r="E133" s="132"/>
      <c r="F133" s="132"/>
      <c r="G133" s="111"/>
      <c r="H133" s="125"/>
      <c r="I133" s="129">
        <v>7</v>
      </c>
      <c r="J133" s="129" t="s">
        <v>63</v>
      </c>
      <c r="K133" s="129">
        <v>1145</v>
      </c>
      <c r="L133" s="111"/>
    </row>
    <row r="134" spans="1:12">
      <c r="A134">
        <v>129</v>
      </c>
      <c r="B134" s="100" t="s">
        <v>19</v>
      </c>
      <c r="C134" s="109" t="s">
        <v>17</v>
      </c>
      <c r="D134" s="132">
        <v>1</v>
      </c>
      <c r="E134" s="132" t="s">
        <v>26</v>
      </c>
      <c r="F134" s="132">
        <v>23808</v>
      </c>
      <c r="G134" s="111"/>
      <c r="H134" s="125">
        <v>1</v>
      </c>
      <c r="I134" s="129">
        <v>3</v>
      </c>
      <c r="J134" s="129" t="s">
        <v>61</v>
      </c>
      <c r="K134" s="129">
        <v>1148</v>
      </c>
      <c r="L134" s="111"/>
    </row>
    <row r="135" spans="1:12">
      <c r="A135">
        <v>130</v>
      </c>
      <c r="B135" s="100" t="s">
        <v>19</v>
      </c>
      <c r="C135" s="109" t="s">
        <v>17</v>
      </c>
      <c r="D135" s="132">
        <v>6</v>
      </c>
      <c r="E135" s="132"/>
      <c r="F135" s="132"/>
      <c r="G135" s="111"/>
      <c r="H135" s="125"/>
      <c r="I135" s="129">
        <v>1</v>
      </c>
      <c r="J135" s="125" t="s">
        <v>62</v>
      </c>
      <c r="K135" s="129">
        <v>1148</v>
      </c>
      <c r="L135" s="111"/>
    </row>
    <row r="136" spans="1:12">
      <c r="A136">
        <v>131</v>
      </c>
      <c r="B136" s="100" t="s">
        <v>18</v>
      </c>
      <c r="C136" s="109" t="s">
        <v>21</v>
      </c>
      <c r="D136" s="132">
        <v>6</v>
      </c>
      <c r="E136" s="132" t="s">
        <v>24</v>
      </c>
      <c r="F136" s="132">
        <v>3216</v>
      </c>
      <c r="G136" s="111"/>
      <c r="H136" s="125"/>
      <c r="I136" s="129">
        <v>1</v>
      </c>
      <c r="J136" s="125" t="s">
        <v>63</v>
      </c>
      <c r="K136" s="129">
        <v>1150</v>
      </c>
      <c r="L136" s="111"/>
    </row>
    <row r="137" spans="1:12" ht="15.75" thickBot="1">
      <c r="A137">
        <v>132</v>
      </c>
      <c r="B137" s="104" t="s">
        <v>19</v>
      </c>
      <c r="C137" s="121" t="s">
        <v>17</v>
      </c>
      <c r="D137" s="134">
        <v>2</v>
      </c>
      <c r="E137" s="134" t="s">
        <v>25</v>
      </c>
      <c r="F137" s="134">
        <v>6434</v>
      </c>
      <c r="G137" s="113"/>
      <c r="H137" s="136"/>
      <c r="I137" s="130">
        <v>1</v>
      </c>
      <c r="J137" s="136" t="s">
        <v>62</v>
      </c>
      <c r="K137" s="130">
        <v>1150</v>
      </c>
      <c r="L137" s="113"/>
    </row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2:L63"/>
  <sheetViews>
    <sheetView topLeftCell="A32" workbookViewId="0">
      <selection activeCell="J66" sqref="J66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8.425781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624</v>
      </c>
      <c r="D2" s="247"/>
      <c r="E2" s="84"/>
      <c r="F2" t="s">
        <v>748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85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85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42" t="s">
        <v>18</v>
      </c>
      <c r="C6" s="18" t="s">
        <v>21</v>
      </c>
      <c r="D6" s="32">
        <v>9</v>
      </c>
      <c r="E6" s="31" t="str">
        <f>IF(D6 = 9,"NO","")</f>
        <v>NO</v>
      </c>
      <c r="F6" s="43" t="s">
        <v>227</v>
      </c>
      <c r="G6" s="32"/>
      <c r="H6" s="31"/>
      <c r="I6" s="18">
        <v>1</v>
      </c>
      <c r="J6" s="32" t="s">
        <v>63</v>
      </c>
      <c r="K6" s="32">
        <v>1008</v>
      </c>
      <c r="L6" s="32"/>
    </row>
    <row r="7" spans="1:12">
      <c r="A7">
        <v>2</v>
      </c>
      <c r="B7" s="9" t="s">
        <v>18</v>
      </c>
      <c r="C7" s="10" t="s">
        <v>21</v>
      </c>
      <c r="D7" s="11">
        <v>2</v>
      </c>
      <c r="E7" s="31" t="s">
        <v>26</v>
      </c>
      <c r="F7" s="33" t="s">
        <v>749</v>
      </c>
      <c r="G7" s="11"/>
      <c r="H7" s="9">
        <v>1</v>
      </c>
      <c r="I7" s="10">
        <v>2</v>
      </c>
      <c r="J7" s="32" t="s">
        <v>63</v>
      </c>
      <c r="K7" s="11">
        <v>1011</v>
      </c>
      <c r="L7" s="11"/>
    </row>
    <row r="8" spans="1:12">
      <c r="A8">
        <v>3</v>
      </c>
      <c r="B8" s="9" t="s">
        <v>18</v>
      </c>
      <c r="C8" s="10" t="s">
        <v>62</v>
      </c>
      <c r="D8" s="11">
        <v>9</v>
      </c>
      <c r="E8" s="31" t="str">
        <f t="shared" ref="E8:E59" si="0">IF(D8 = 9,"NO","")</f>
        <v>NO</v>
      </c>
      <c r="F8" s="20" t="s">
        <v>227</v>
      </c>
      <c r="G8" s="11"/>
      <c r="H8" s="9"/>
      <c r="I8" s="10">
        <v>3</v>
      </c>
      <c r="J8" s="32" t="s">
        <v>63</v>
      </c>
      <c r="K8" s="11">
        <v>1011</v>
      </c>
      <c r="L8" s="11" t="s">
        <v>750</v>
      </c>
    </row>
    <row r="9" spans="1:12">
      <c r="A9">
        <v>4</v>
      </c>
      <c r="B9" s="9" t="s">
        <v>18</v>
      </c>
      <c r="C9" s="10" t="s">
        <v>19</v>
      </c>
      <c r="D9" s="11">
        <v>9</v>
      </c>
      <c r="E9" s="31" t="str">
        <f t="shared" si="0"/>
        <v>NO</v>
      </c>
      <c r="F9" s="20" t="s">
        <v>227</v>
      </c>
      <c r="G9" s="11"/>
      <c r="H9" s="9"/>
      <c r="I9" s="10">
        <v>3</v>
      </c>
      <c r="J9" s="32" t="s">
        <v>63</v>
      </c>
      <c r="K9" s="11">
        <v>1015</v>
      </c>
      <c r="L9" s="11"/>
    </row>
    <row r="10" spans="1:12">
      <c r="A10">
        <v>5</v>
      </c>
      <c r="B10" s="9" t="s">
        <v>21</v>
      </c>
      <c r="C10" s="10" t="s">
        <v>19</v>
      </c>
      <c r="D10" s="11">
        <v>2</v>
      </c>
      <c r="E10" s="31" t="s">
        <v>124</v>
      </c>
      <c r="F10" s="20" t="s">
        <v>124</v>
      </c>
      <c r="G10" s="11"/>
      <c r="H10" s="9">
        <v>1</v>
      </c>
      <c r="I10" s="10">
        <v>1</v>
      </c>
      <c r="J10" s="32" t="s">
        <v>63</v>
      </c>
      <c r="K10" s="11">
        <v>1017</v>
      </c>
      <c r="L10" s="11"/>
    </row>
    <row r="11" spans="1:12">
      <c r="A11">
        <v>6</v>
      </c>
      <c r="B11" s="9" t="s">
        <v>18</v>
      </c>
      <c r="C11" s="10" t="s">
        <v>17</v>
      </c>
      <c r="D11" s="11">
        <v>2</v>
      </c>
      <c r="E11" s="31" t="s">
        <v>124</v>
      </c>
      <c r="F11" s="20" t="s">
        <v>124</v>
      </c>
      <c r="G11" s="11"/>
      <c r="H11" s="9">
        <v>1</v>
      </c>
      <c r="I11" s="10">
        <v>1</v>
      </c>
      <c r="J11" s="32" t="s">
        <v>62</v>
      </c>
      <c r="K11" s="11">
        <v>1020</v>
      </c>
      <c r="L11" s="11"/>
    </row>
    <row r="12" spans="1:12">
      <c r="A12">
        <v>7</v>
      </c>
      <c r="B12" s="9" t="s">
        <v>17</v>
      </c>
      <c r="C12" s="10" t="s">
        <v>19</v>
      </c>
      <c r="D12" s="11">
        <v>9</v>
      </c>
      <c r="E12" s="31" t="str">
        <f t="shared" si="0"/>
        <v>NO</v>
      </c>
      <c r="F12" s="20" t="s">
        <v>227</v>
      </c>
      <c r="G12" s="11"/>
      <c r="H12" s="9"/>
      <c r="I12" s="10">
        <v>3</v>
      </c>
      <c r="J12" s="32" t="s">
        <v>63</v>
      </c>
      <c r="K12" s="11">
        <v>1023</v>
      </c>
      <c r="L12" s="11"/>
    </row>
    <row r="13" spans="1:12">
      <c r="A13">
        <v>8</v>
      </c>
      <c r="B13" s="9" t="s">
        <v>18</v>
      </c>
      <c r="C13" s="10" t="s">
        <v>17</v>
      </c>
      <c r="D13" s="11">
        <v>2</v>
      </c>
      <c r="E13" s="31" t="s">
        <v>124</v>
      </c>
      <c r="F13" s="20" t="s">
        <v>124</v>
      </c>
      <c r="G13" s="11"/>
      <c r="H13" s="9">
        <v>1</v>
      </c>
      <c r="I13" s="10">
        <v>1</v>
      </c>
      <c r="J13" s="32" t="s">
        <v>63</v>
      </c>
      <c r="K13" s="11">
        <v>1024</v>
      </c>
      <c r="L13" s="11"/>
    </row>
    <row r="14" spans="1:12">
      <c r="A14">
        <v>9</v>
      </c>
      <c r="B14" s="9" t="s">
        <v>18</v>
      </c>
      <c r="C14" s="10" t="s">
        <v>19</v>
      </c>
      <c r="D14" s="11">
        <v>9</v>
      </c>
      <c r="E14" s="31" t="str">
        <f t="shared" si="0"/>
        <v>NO</v>
      </c>
      <c r="F14" s="20" t="s">
        <v>227</v>
      </c>
      <c r="G14" s="11"/>
      <c r="H14" s="9"/>
      <c r="I14" s="10">
        <v>8</v>
      </c>
      <c r="J14" s="32" t="s">
        <v>63</v>
      </c>
      <c r="K14" s="11">
        <v>1026</v>
      </c>
      <c r="L14" s="11"/>
    </row>
    <row r="15" spans="1:12">
      <c r="A15">
        <v>10</v>
      </c>
      <c r="B15" s="9" t="s">
        <v>18</v>
      </c>
      <c r="C15" s="10" t="s">
        <v>17</v>
      </c>
      <c r="D15" s="11">
        <v>2</v>
      </c>
      <c r="E15" s="31" t="s">
        <v>25</v>
      </c>
      <c r="F15" s="20" t="s">
        <v>745</v>
      </c>
      <c r="G15" s="11"/>
      <c r="H15" s="9">
        <v>0</v>
      </c>
      <c r="I15" s="10">
        <v>2</v>
      </c>
      <c r="J15" s="32" t="s">
        <v>63</v>
      </c>
      <c r="K15" s="11">
        <v>1027</v>
      </c>
      <c r="L15" s="11"/>
    </row>
    <row r="16" spans="1:12">
      <c r="A16">
        <v>11</v>
      </c>
      <c r="B16" s="9" t="s">
        <v>18</v>
      </c>
      <c r="C16" s="10" t="s">
        <v>19</v>
      </c>
      <c r="D16" s="11">
        <v>9</v>
      </c>
      <c r="E16" s="31" t="str">
        <f t="shared" si="0"/>
        <v>NO</v>
      </c>
      <c r="F16" s="20" t="s">
        <v>227</v>
      </c>
      <c r="G16" s="11"/>
      <c r="H16" s="9"/>
      <c r="I16" s="10">
        <v>4</v>
      </c>
      <c r="J16" s="32" t="s">
        <v>63</v>
      </c>
      <c r="K16" s="11">
        <v>1027</v>
      </c>
      <c r="L16" s="11"/>
    </row>
    <row r="17" spans="1:12">
      <c r="A17">
        <v>12</v>
      </c>
      <c r="B17" s="9" t="s">
        <v>18</v>
      </c>
      <c r="C17" s="10" t="s">
        <v>19</v>
      </c>
      <c r="D17" s="11">
        <v>9</v>
      </c>
      <c r="E17" s="31" t="str">
        <f t="shared" si="0"/>
        <v>NO</v>
      </c>
      <c r="F17" s="20" t="s">
        <v>227</v>
      </c>
      <c r="G17" s="11"/>
      <c r="H17" s="9"/>
      <c r="I17" s="10">
        <v>4</v>
      </c>
      <c r="J17" s="32" t="s">
        <v>63</v>
      </c>
      <c r="K17" s="11">
        <v>1027</v>
      </c>
      <c r="L17" s="11"/>
    </row>
    <row r="18" spans="1:12">
      <c r="A18">
        <v>13</v>
      </c>
      <c r="B18" s="9" t="s">
        <v>18</v>
      </c>
      <c r="C18" s="10" t="s">
        <v>19</v>
      </c>
      <c r="D18" s="11">
        <v>9</v>
      </c>
      <c r="E18" s="31" t="str">
        <f t="shared" si="0"/>
        <v>NO</v>
      </c>
      <c r="F18" s="20" t="s">
        <v>227</v>
      </c>
      <c r="G18" s="11"/>
      <c r="H18" s="9"/>
      <c r="I18" s="10">
        <v>6</v>
      </c>
      <c r="J18" s="32" t="s">
        <v>63</v>
      </c>
      <c r="K18" s="11">
        <v>1027</v>
      </c>
      <c r="L18" s="11"/>
    </row>
    <row r="19" spans="1:12">
      <c r="A19">
        <v>14</v>
      </c>
      <c r="B19" s="9" t="s">
        <v>18</v>
      </c>
      <c r="C19" s="10" t="s">
        <v>19</v>
      </c>
      <c r="D19" s="11">
        <v>9</v>
      </c>
      <c r="E19" s="31" t="str">
        <f t="shared" si="0"/>
        <v>NO</v>
      </c>
      <c r="F19" s="20" t="s">
        <v>227</v>
      </c>
      <c r="G19" s="11"/>
      <c r="H19" s="9"/>
      <c r="I19" s="10">
        <v>3</v>
      </c>
      <c r="J19" s="32" t="s">
        <v>63</v>
      </c>
      <c r="K19" s="11">
        <v>1027</v>
      </c>
      <c r="L19" s="11"/>
    </row>
    <row r="20" spans="1:12">
      <c r="A20">
        <v>15</v>
      </c>
      <c r="B20" s="9" t="s">
        <v>62</v>
      </c>
      <c r="C20" s="10" t="s">
        <v>19</v>
      </c>
      <c r="D20" s="11">
        <v>9</v>
      </c>
      <c r="E20" s="31" t="str">
        <f t="shared" si="0"/>
        <v>NO</v>
      </c>
      <c r="F20" s="20" t="s">
        <v>227</v>
      </c>
      <c r="G20" s="11"/>
      <c r="H20" s="9"/>
      <c r="I20" s="10">
        <v>3</v>
      </c>
      <c r="J20" s="32" t="s">
        <v>63</v>
      </c>
      <c r="K20" s="11">
        <v>1030</v>
      </c>
      <c r="L20" s="11" t="s">
        <v>751</v>
      </c>
    </row>
    <row r="21" spans="1:12">
      <c r="A21">
        <v>16</v>
      </c>
      <c r="B21" s="9" t="s">
        <v>18</v>
      </c>
      <c r="C21" s="10" t="s">
        <v>19</v>
      </c>
      <c r="D21" s="11">
        <v>9</v>
      </c>
      <c r="E21" s="31" t="str">
        <f t="shared" si="0"/>
        <v>NO</v>
      </c>
      <c r="F21" s="20" t="s">
        <v>227</v>
      </c>
      <c r="G21" s="11"/>
      <c r="H21" s="9"/>
      <c r="I21" s="10">
        <v>4</v>
      </c>
      <c r="J21" s="32" t="s">
        <v>63</v>
      </c>
      <c r="K21" s="11">
        <v>1036</v>
      </c>
      <c r="L21" s="11"/>
    </row>
    <row r="22" spans="1:12">
      <c r="A22">
        <v>17</v>
      </c>
      <c r="B22" s="9" t="s">
        <v>18</v>
      </c>
      <c r="C22" s="10" t="s">
        <v>17</v>
      </c>
      <c r="D22" s="11">
        <v>1</v>
      </c>
      <c r="E22" s="31" t="s">
        <v>25</v>
      </c>
      <c r="F22" s="20" t="s">
        <v>659</v>
      </c>
      <c r="G22" s="11" t="s">
        <v>92</v>
      </c>
      <c r="H22" s="9">
        <v>2</v>
      </c>
      <c r="I22" s="10">
        <v>1</v>
      </c>
      <c r="J22" s="32" t="s">
        <v>63</v>
      </c>
      <c r="K22" s="11">
        <v>1039</v>
      </c>
      <c r="L22" s="11" t="s">
        <v>752</v>
      </c>
    </row>
    <row r="23" spans="1:12">
      <c r="A23">
        <v>18</v>
      </c>
      <c r="B23" s="9" t="s">
        <v>18</v>
      </c>
      <c r="C23" s="10" t="s">
        <v>17</v>
      </c>
      <c r="D23" s="11">
        <v>1</v>
      </c>
      <c r="E23" s="31" t="s">
        <v>26</v>
      </c>
      <c r="F23" s="20" t="s">
        <v>753</v>
      </c>
      <c r="G23" s="11" t="s">
        <v>106</v>
      </c>
      <c r="H23" s="9">
        <v>2</v>
      </c>
      <c r="I23" s="10">
        <v>2</v>
      </c>
      <c r="J23" s="32" t="s">
        <v>63</v>
      </c>
      <c r="K23" s="11">
        <v>1041</v>
      </c>
      <c r="L23" s="11"/>
    </row>
    <row r="24" spans="1:12">
      <c r="A24">
        <v>19</v>
      </c>
      <c r="B24" s="9" t="s">
        <v>21</v>
      </c>
      <c r="C24" s="10" t="s">
        <v>17</v>
      </c>
      <c r="D24" s="11">
        <v>1</v>
      </c>
      <c r="E24" s="31" t="s">
        <v>26</v>
      </c>
      <c r="F24" s="20" t="s">
        <v>663</v>
      </c>
      <c r="G24" s="11"/>
      <c r="H24" s="9">
        <v>0</v>
      </c>
      <c r="I24" s="10">
        <v>5</v>
      </c>
      <c r="J24" s="32" t="s">
        <v>63</v>
      </c>
      <c r="K24" s="11">
        <v>1050</v>
      </c>
      <c r="L24" s="11"/>
    </row>
    <row r="25" spans="1:12">
      <c r="A25">
        <v>20</v>
      </c>
      <c r="B25" s="9" t="s">
        <v>18</v>
      </c>
      <c r="C25" s="10" t="s">
        <v>62</v>
      </c>
      <c r="D25" s="11">
        <v>9</v>
      </c>
      <c r="E25" s="31" t="str">
        <f t="shared" si="0"/>
        <v>NO</v>
      </c>
      <c r="F25" s="20" t="s">
        <v>227</v>
      </c>
      <c r="G25" s="11"/>
      <c r="H25" s="9"/>
      <c r="I25" s="10">
        <v>5</v>
      </c>
      <c r="J25" s="32" t="s">
        <v>63</v>
      </c>
      <c r="K25" s="11">
        <v>1052</v>
      </c>
      <c r="L25" s="72" t="s">
        <v>754</v>
      </c>
    </row>
    <row r="26" spans="1:12">
      <c r="A26">
        <v>21</v>
      </c>
      <c r="B26" s="9" t="s">
        <v>18</v>
      </c>
      <c r="C26" s="10" t="s">
        <v>19</v>
      </c>
      <c r="D26" s="11">
        <v>9</v>
      </c>
      <c r="E26" s="31" t="str">
        <f t="shared" si="0"/>
        <v>NO</v>
      </c>
      <c r="F26" s="20" t="s">
        <v>227</v>
      </c>
      <c r="G26" s="11"/>
      <c r="H26" s="9"/>
      <c r="I26" s="10">
        <v>3</v>
      </c>
      <c r="J26" s="32" t="s">
        <v>63</v>
      </c>
      <c r="K26" s="11">
        <v>1052</v>
      </c>
      <c r="L26" s="11"/>
    </row>
    <row r="27" spans="1:12">
      <c r="A27">
        <v>22</v>
      </c>
      <c r="B27" s="9" t="s">
        <v>18</v>
      </c>
      <c r="C27" s="10" t="s">
        <v>19</v>
      </c>
      <c r="D27" s="11">
        <v>9</v>
      </c>
      <c r="E27" s="31" t="str">
        <f t="shared" si="0"/>
        <v>NO</v>
      </c>
      <c r="F27" s="20" t="s">
        <v>227</v>
      </c>
      <c r="G27" s="11"/>
      <c r="H27" s="9"/>
      <c r="I27" s="10">
        <v>3</v>
      </c>
      <c r="J27" s="32" t="s">
        <v>63</v>
      </c>
      <c r="K27" s="11">
        <v>1052</v>
      </c>
      <c r="L27" s="11"/>
    </row>
    <row r="28" spans="1:12">
      <c r="A28">
        <v>23</v>
      </c>
      <c r="B28" s="9" t="s">
        <v>18</v>
      </c>
      <c r="C28" s="10" t="s">
        <v>19</v>
      </c>
      <c r="D28" s="11">
        <v>9</v>
      </c>
      <c r="E28" s="31" t="str">
        <f t="shared" si="0"/>
        <v>NO</v>
      </c>
      <c r="F28" s="20" t="s">
        <v>227</v>
      </c>
      <c r="G28" s="11"/>
      <c r="H28" s="9"/>
      <c r="I28" s="10">
        <v>1</v>
      </c>
      <c r="J28" s="32" t="s">
        <v>63</v>
      </c>
      <c r="K28" s="11">
        <v>1053</v>
      </c>
      <c r="L28" s="11"/>
    </row>
    <row r="29" spans="1:12">
      <c r="A29">
        <v>24</v>
      </c>
      <c r="B29" s="9" t="s">
        <v>18</v>
      </c>
      <c r="C29" s="10" t="s">
        <v>19</v>
      </c>
      <c r="D29" s="11">
        <v>9</v>
      </c>
      <c r="E29" s="31" t="str">
        <f t="shared" si="0"/>
        <v>NO</v>
      </c>
      <c r="F29" s="20" t="s">
        <v>227</v>
      </c>
      <c r="G29" s="11"/>
      <c r="H29" s="9"/>
      <c r="I29" s="10">
        <v>4</v>
      </c>
      <c r="J29" s="32" t="s">
        <v>63</v>
      </c>
      <c r="K29" s="11">
        <v>1055</v>
      </c>
      <c r="L29" s="11"/>
    </row>
    <row r="30" spans="1:12">
      <c r="A30">
        <v>25</v>
      </c>
      <c r="B30" s="9" t="s">
        <v>18</v>
      </c>
      <c r="C30" s="10" t="s">
        <v>17</v>
      </c>
      <c r="D30" s="11">
        <v>2</v>
      </c>
      <c r="E30" s="31" t="s">
        <v>26</v>
      </c>
      <c r="F30" s="20" t="s">
        <v>749</v>
      </c>
      <c r="G30" s="11"/>
      <c r="H30" s="9">
        <v>1</v>
      </c>
      <c r="I30" s="10">
        <v>2</v>
      </c>
      <c r="J30" s="32" t="s">
        <v>63</v>
      </c>
      <c r="K30" s="11">
        <v>1055</v>
      </c>
      <c r="L30" s="11"/>
    </row>
    <row r="31" spans="1:12">
      <c r="A31">
        <v>26</v>
      </c>
      <c r="B31" s="9" t="s">
        <v>18</v>
      </c>
      <c r="C31" s="10" t="s">
        <v>19</v>
      </c>
      <c r="D31" s="11">
        <v>9</v>
      </c>
      <c r="E31" s="31" t="str">
        <f t="shared" si="0"/>
        <v>NO</v>
      </c>
      <c r="F31" s="20" t="s">
        <v>227</v>
      </c>
      <c r="G31" s="11"/>
      <c r="H31" s="9"/>
      <c r="I31" s="10">
        <v>1</v>
      </c>
      <c r="J31" s="32" t="s">
        <v>63</v>
      </c>
      <c r="K31" s="11">
        <v>1056</v>
      </c>
      <c r="L31" s="11"/>
    </row>
    <row r="32" spans="1:12">
      <c r="A32">
        <v>27</v>
      </c>
      <c r="B32" s="9" t="s">
        <v>18</v>
      </c>
      <c r="C32" s="10" t="s">
        <v>19</v>
      </c>
      <c r="D32" s="11">
        <v>9</v>
      </c>
      <c r="E32" s="31" t="str">
        <f t="shared" si="0"/>
        <v>NO</v>
      </c>
      <c r="F32" s="20" t="s">
        <v>227</v>
      </c>
      <c r="G32" s="11"/>
      <c r="H32" s="9"/>
      <c r="I32" s="10">
        <v>4</v>
      </c>
      <c r="J32" s="32" t="s">
        <v>63</v>
      </c>
      <c r="K32" s="11">
        <v>1058</v>
      </c>
      <c r="L32" s="11"/>
    </row>
    <row r="33" spans="1:12">
      <c r="A33">
        <v>28</v>
      </c>
      <c r="B33" s="9" t="s">
        <v>18</v>
      </c>
      <c r="C33" s="10" t="s">
        <v>19</v>
      </c>
      <c r="D33" s="11">
        <v>9</v>
      </c>
      <c r="E33" s="31" t="str">
        <f t="shared" si="0"/>
        <v>NO</v>
      </c>
      <c r="F33" s="20" t="s">
        <v>227</v>
      </c>
      <c r="G33" s="11"/>
      <c r="H33" s="9"/>
      <c r="I33" s="10">
        <v>7</v>
      </c>
      <c r="J33" s="32" t="s">
        <v>63</v>
      </c>
      <c r="K33" s="11">
        <v>1058</v>
      </c>
      <c r="L33" s="11"/>
    </row>
    <row r="34" spans="1:12">
      <c r="A34">
        <v>29</v>
      </c>
      <c r="B34" s="31" t="s">
        <v>18</v>
      </c>
      <c r="C34" s="10" t="s">
        <v>17</v>
      </c>
      <c r="D34" s="32">
        <v>6</v>
      </c>
      <c r="E34" s="31" t="s">
        <v>24</v>
      </c>
      <c r="F34" s="20" t="s">
        <v>685</v>
      </c>
      <c r="G34" s="11"/>
      <c r="H34" s="9"/>
      <c r="I34" s="18">
        <v>1</v>
      </c>
      <c r="J34" s="32" t="s">
        <v>62</v>
      </c>
      <c r="K34" s="11">
        <v>1100</v>
      </c>
      <c r="L34" s="11"/>
    </row>
    <row r="35" spans="1:12">
      <c r="A35">
        <v>30</v>
      </c>
      <c r="B35" s="9" t="s">
        <v>18</v>
      </c>
      <c r="C35" s="10" t="s">
        <v>19</v>
      </c>
      <c r="D35" s="11">
        <v>9</v>
      </c>
      <c r="E35" s="31" t="str">
        <f t="shared" si="0"/>
        <v>NO</v>
      </c>
      <c r="F35" s="20" t="s">
        <v>227</v>
      </c>
      <c r="G35" s="11"/>
      <c r="H35" s="9"/>
      <c r="I35" s="10">
        <v>6</v>
      </c>
      <c r="J35" s="32" t="s">
        <v>63</v>
      </c>
      <c r="K35" s="11">
        <v>1101</v>
      </c>
      <c r="L35" s="11"/>
    </row>
    <row r="36" spans="1:12">
      <c r="A36">
        <v>31</v>
      </c>
      <c r="B36" s="9" t="s">
        <v>18</v>
      </c>
      <c r="C36" s="29" t="s">
        <v>19</v>
      </c>
      <c r="D36" s="11">
        <v>9</v>
      </c>
      <c r="E36" s="31" t="str">
        <f t="shared" si="0"/>
        <v>NO</v>
      </c>
      <c r="F36" s="20" t="s">
        <v>227</v>
      </c>
      <c r="G36" s="11"/>
      <c r="H36" s="9"/>
      <c r="I36" s="10">
        <v>5</v>
      </c>
      <c r="J36" s="32" t="s">
        <v>63</v>
      </c>
      <c r="K36" s="11">
        <v>1102</v>
      </c>
      <c r="L36" s="11"/>
    </row>
    <row r="37" spans="1:12">
      <c r="A37">
        <v>32</v>
      </c>
      <c r="B37" s="9" t="s">
        <v>18</v>
      </c>
      <c r="C37" s="10" t="s">
        <v>17</v>
      </c>
      <c r="D37" s="11">
        <v>6</v>
      </c>
      <c r="E37" s="31" t="s">
        <v>25</v>
      </c>
      <c r="F37" s="20" t="s">
        <v>483</v>
      </c>
      <c r="G37" s="11"/>
      <c r="H37" s="9"/>
      <c r="I37" s="10">
        <v>2</v>
      </c>
      <c r="J37" s="32" t="s">
        <v>62</v>
      </c>
      <c r="K37" s="11">
        <v>1103</v>
      </c>
      <c r="L37" s="11"/>
    </row>
    <row r="38" spans="1:12">
      <c r="A38">
        <v>33</v>
      </c>
      <c r="B38" s="9" t="s">
        <v>18</v>
      </c>
      <c r="C38" s="10" t="s">
        <v>19</v>
      </c>
      <c r="D38" s="11">
        <v>9</v>
      </c>
      <c r="E38" s="31" t="str">
        <f t="shared" si="0"/>
        <v>NO</v>
      </c>
      <c r="F38" s="20" t="s">
        <v>227</v>
      </c>
      <c r="G38" s="11"/>
      <c r="H38" s="9"/>
      <c r="I38" s="10">
        <v>6</v>
      </c>
      <c r="J38" s="32" t="s">
        <v>63</v>
      </c>
      <c r="K38" s="11">
        <v>1104</v>
      </c>
      <c r="L38" s="11"/>
    </row>
    <row r="39" spans="1:12">
      <c r="A39">
        <v>34</v>
      </c>
      <c r="B39" s="9" t="s">
        <v>18</v>
      </c>
      <c r="C39" s="10" t="s">
        <v>19</v>
      </c>
      <c r="D39" s="11">
        <v>9</v>
      </c>
      <c r="E39" s="31" t="str">
        <f t="shared" si="0"/>
        <v>NO</v>
      </c>
      <c r="F39" s="20" t="s">
        <v>227</v>
      </c>
      <c r="G39" s="11"/>
      <c r="H39" s="9"/>
      <c r="I39" s="10">
        <v>7</v>
      </c>
      <c r="J39" s="32" t="s">
        <v>63</v>
      </c>
      <c r="K39" s="11">
        <v>1105</v>
      </c>
      <c r="L39" s="11"/>
    </row>
    <row r="40" spans="1:12">
      <c r="A40">
        <v>35</v>
      </c>
      <c r="B40" s="9" t="s">
        <v>18</v>
      </c>
      <c r="C40" s="10" t="s">
        <v>19</v>
      </c>
      <c r="D40" s="11">
        <v>9</v>
      </c>
      <c r="E40" s="31" t="str">
        <f t="shared" si="0"/>
        <v>NO</v>
      </c>
      <c r="F40" s="20" t="s">
        <v>227</v>
      </c>
      <c r="G40" s="11"/>
      <c r="H40" s="9"/>
      <c r="I40" s="10">
        <v>8</v>
      </c>
      <c r="J40" s="32" t="s">
        <v>63</v>
      </c>
      <c r="K40" s="11">
        <v>1106</v>
      </c>
      <c r="L40" s="11"/>
    </row>
    <row r="41" spans="1:12">
      <c r="A41">
        <v>36</v>
      </c>
      <c r="B41" s="9" t="s">
        <v>21</v>
      </c>
      <c r="C41" s="10" t="s">
        <v>17</v>
      </c>
      <c r="D41" s="11">
        <v>2</v>
      </c>
      <c r="E41" s="31" t="s">
        <v>26</v>
      </c>
      <c r="F41" s="20" t="s">
        <v>124</v>
      </c>
      <c r="G41" s="11"/>
      <c r="H41" s="9">
        <v>2</v>
      </c>
      <c r="I41" s="10">
        <v>1</v>
      </c>
      <c r="J41" s="32" t="s">
        <v>63</v>
      </c>
      <c r="K41" s="11">
        <v>1106</v>
      </c>
      <c r="L41" s="11"/>
    </row>
    <row r="42" spans="1:12">
      <c r="A42">
        <v>37</v>
      </c>
      <c r="B42" s="9" t="s">
        <v>18</v>
      </c>
      <c r="C42" s="10" t="s">
        <v>17</v>
      </c>
      <c r="D42" s="11">
        <v>1</v>
      </c>
      <c r="E42" s="31" t="s">
        <v>226</v>
      </c>
      <c r="F42" s="20" t="s">
        <v>266</v>
      </c>
      <c r="G42" s="11"/>
      <c r="H42" s="9">
        <v>0</v>
      </c>
      <c r="I42" s="10">
        <v>1</v>
      </c>
      <c r="J42" s="32" t="s">
        <v>63</v>
      </c>
      <c r="K42" s="11">
        <v>1106</v>
      </c>
      <c r="L42" s="11"/>
    </row>
    <row r="43" spans="1:12">
      <c r="A43">
        <v>38</v>
      </c>
      <c r="B43" s="9" t="s">
        <v>18</v>
      </c>
      <c r="C43" s="10" t="s">
        <v>17</v>
      </c>
      <c r="D43" s="11">
        <v>9</v>
      </c>
      <c r="E43" s="31" t="str">
        <f t="shared" si="0"/>
        <v>NO</v>
      </c>
      <c r="F43" s="20" t="s">
        <v>227</v>
      </c>
      <c r="G43" s="11"/>
      <c r="H43" s="9"/>
      <c r="I43" s="10">
        <v>3</v>
      </c>
      <c r="J43" s="32" t="s">
        <v>63</v>
      </c>
      <c r="K43" s="11">
        <v>1108</v>
      </c>
      <c r="L43" s="11"/>
    </row>
    <row r="44" spans="1:12">
      <c r="A44">
        <v>39</v>
      </c>
      <c r="B44" s="9" t="s">
        <v>17</v>
      </c>
      <c r="C44" s="10" t="s">
        <v>19</v>
      </c>
      <c r="D44" s="11">
        <v>9</v>
      </c>
      <c r="E44" s="31" t="str">
        <f t="shared" si="0"/>
        <v>NO</v>
      </c>
      <c r="F44" s="20" t="s">
        <v>227</v>
      </c>
      <c r="G44" s="11"/>
      <c r="H44" s="9"/>
      <c r="I44" s="10">
        <v>3</v>
      </c>
      <c r="J44" s="32" t="s">
        <v>63</v>
      </c>
      <c r="K44" s="11">
        <v>1108</v>
      </c>
      <c r="L44" s="11"/>
    </row>
    <row r="45" spans="1:12">
      <c r="A45">
        <v>40</v>
      </c>
      <c r="B45" s="9" t="s">
        <v>62</v>
      </c>
      <c r="C45" s="10" t="s">
        <v>19</v>
      </c>
      <c r="D45" s="11">
        <v>9</v>
      </c>
      <c r="E45" s="31" t="str">
        <f t="shared" si="0"/>
        <v>NO</v>
      </c>
      <c r="F45" s="20" t="s">
        <v>227</v>
      </c>
      <c r="G45" s="11"/>
      <c r="H45" s="30"/>
      <c r="I45" s="10">
        <v>5</v>
      </c>
      <c r="J45" s="32" t="s">
        <v>63</v>
      </c>
      <c r="K45" s="11">
        <v>1108</v>
      </c>
      <c r="L45" s="11" t="s">
        <v>755</v>
      </c>
    </row>
    <row r="46" spans="1:12">
      <c r="A46">
        <v>41</v>
      </c>
      <c r="B46" s="9" t="s">
        <v>18</v>
      </c>
      <c r="C46" s="10" t="s">
        <v>19</v>
      </c>
      <c r="D46" s="11">
        <v>9</v>
      </c>
      <c r="E46" s="31" t="str">
        <f t="shared" si="0"/>
        <v>NO</v>
      </c>
      <c r="F46" s="20" t="s">
        <v>227</v>
      </c>
      <c r="G46" s="11"/>
      <c r="H46" s="9"/>
      <c r="I46" s="10">
        <v>3</v>
      </c>
      <c r="J46" s="32" t="s">
        <v>63</v>
      </c>
      <c r="K46" s="11">
        <v>1109</v>
      </c>
      <c r="L46" s="11"/>
    </row>
    <row r="47" spans="1:12">
      <c r="A47">
        <v>42</v>
      </c>
      <c r="B47" s="9" t="s">
        <v>18</v>
      </c>
      <c r="C47" s="10" t="s">
        <v>17</v>
      </c>
      <c r="D47" s="11">
        <v>3</v>
      </c>
      <c r="E47" s="31" t="s">
        <v>145</v>
      </c>
      <c r="F47" s="26" t="s">
        <v>739</v>
      </c>
      <c r="G47" s="25"/>
      <c r="H47" s="23"/>
      <c r="I47" s="10">
        <v>3</v>
      </c>
      <c r="J47" s="32" t="s">
        <v>62</v>
      </c>
      <c r="K47" s="25">
        <v>1113</v>
      </c>
      <c r="L47" s="11"/>
    </row>
    <row r="48" spans="1:12">
      <c r="A48">
        <v>43</v>
      </c>
      <c r="B48" s="9" t="s">
        <v>18</v>
      </c>
      <c r="C48" s="28" t="s">
        <v>17</v>
      </c>
      <c r="D48" s="11">
        <v>6</v>
      </c>
      <c r="E48" s="31" t="s">
        <v>24</v>
      </c>
      <c r="F48" s="20" t="s">
        <v>738</v>
      </c>
      <c r="G48" s="11"/>
      <c r="H48" s="9"/>
      <c r="I48" s="10">
        <v>1</v>
      </c>
      <c r="J48" s="32" t="s">
        <v>62</v>
      </c>
      <c r="K48" s="11">
        <v>1115</v>
      </c>
      <c r="L48" s="11"/>
    </row>
    <row r="49" spans="1:12">
      <c r="A49">
        <v>44</v>
      </c>
      <c r="B49" s="9" t="s">
        <v>18</v>
      </c>
      <c r="C49" s="10" t="s">
        <v>19</v>
      </c>
      <c r="D49" s="11">
        <v>9</v>
      </c>
      <c r="E49" s="31" t="str">
        <f t="shared" si="0"/>
        <v>NO</v>
      </c>
      <c r="F49" s="20" t="s">
        <v>227</v>
      </c>
      <c r="G49" s="11"/>
      <c r="H49" s="9"/>
      <c r="I49" s="10">
        <v>7</v>
      </c>
      <c r="J49" s="32" t="s">
        <v>63</v>
      </c>
      <c r="K49" s="11">
        <v>1116</v>
      </c>
      <c r="L49" s="11"/>
    </row>
    <row r="50" spans="1:12">
      <c r="A50">
        <v>45</v>
      </c>
      <c r="B50" s="9" t="s">
        <v>18</v>
      </c>
      <c r="C50" s="10" t="s">
        <v>17</v>
      </c>
      <c r="D50" s="11">
        <v>6</v>
      </c>
      <c r="E50" s="31" t="s">
        <v>25</v>
      </c>
      <c r="F50" s="20" t="s">
        <v>454</v>
      </c>
      <c r="G50" s="11"/>
      <c r="H50" s="9"/>
      <c r="I50" s="10">
        <v>1</v>
      </c>
      <c r="J50" s="32" t="s">
        <v>62</v>
      </c>
      <c r="K50" s="11">
        <v>1117</v>
      </c>
      <c r="L50" s="11"/>
    </row>
    <row r="51" spans="1:12">
      <c r="A51">
        <v>46</v>
      </c>
      <c r="B51" s="9" t="s">
        <v>18</v>
      </c>
      <c r="C51" s="10" t="s">
        <v>19</v>
      </c>
      <c r="D51" s="11">
        <v>9</v>
      </c>
      <c r="E51" s="31" t="str">
        <f t="shared" si="0"/>
        <v>NO</v>
      </c>
      <c r="F51" s="20" t="s">
        <v>227</v>
      </c>
      <c r="G51" s="11"/>
      <c r="H51" s="27"/>
      <c r="I51" s="10">
        <v>6</v>
      </c>
      <c r="J51" s="32" t="s">
        <v>63</v>
      </c>
      <c r="K51" s="11">
        <v>1119</v>
      </c>
      <c r="L51" s="11"/>
    </row>
    <row r="52" spans="1:12">
      <c r="A52">
        <v>47</v>
      </c>
      <c r="B52" s="9" t="s">
        <v>18</v>
      </c>
      <c r="C52" s="10" t="s">
        <v>19</v>
      </c>
      <c r="D52" s="11">
        <v>9</v>
      </c>
      <c r="E52" s="31" t="str">
        <f t="shared" si="0"/>
        <v>NO</v>
      </c>
      <c r="F52" s="20" t="s">
        <v>227</v>
      </c>
      <c r="G52" s="11"/>
      <c r="H52" s="9"/>
      <c r="I52" s="10">
        <v>6</v>
      </c>
      <c r="J52" s="32" t="s">
        <v>63</v>
      </c>
      <c r="K52" s="11">
        <v>1119</v>
      </c>
      <c r="L52" s="11"/>
    </row>
    <row r="53" spans="1:12">
      <c r="A53">
        <v>48</v>
      </c>
      <c r="B53" s="9" t="s">
        <v>18</v>
      </c>
      <c r="C53" s="10" t="s">
        <v>19</v>
      </c>
      <c r="D53" s="11">
        <v>9</v>
      </c>
      <c r="E53" s="31" t="str">
        <f t="shared" si="0"/>
        <v>NO</v>
      </c>
      <c r="F53" s="20" t="s">
        <v>227</v>
      </c>
      <c r="G53" s="11"/>
      <c r="H53" s="9"/>
      <c r="I53" s="10">
        <v>5</v>
      </c>
      <c r="J53" s="32" t="s">
        <v>63</v>
      </c>
      <c r="K53" s="11">
        <v>1120</v>
      </c>
      <c r="L53" s="11"/>
    </row>
    <row r="54" spans="1:12">
      <c r="A54">
        <v>49</v>
      </c>
      <c r="B54" s="9" t="s">
        <v>18</v>
      </c>
      <c r="C54" s="10" t="s">
        <v>17</v>
      </c>
      <c r="D54" s="11">
        <v>2</v>
      </c>
      <c r="E54" s="31" t="s">
        <v>26</v>
      </c>
      <c r="F54" s="20" t="s">
        <v>756</v>
      </c>
      <c r="G54" s="11"/>
      <c r="H54" s="9">
        <v>2</v>
      </c>
      <c r="I54" s="10">
        <v>2</v>
      </c>
      <c r="J54" s="32" t="s">
        <v>63</v>
      </c>
      <c r="K54" s="11">
        <v>1121</v>
      </c>
      <c r="L54" s="11"/>
    </row>
    <row r="55" spans="1:12">
      <c r="A55">
        <v>50</v>
      </c>
      <c r="B55" s="9" t="s">
        <v>18</v>
      </c>
      <c r="C55" s="10" t="s">
        <v>17</v>
      </c>
      <c r="D55" s="11">
        <v>1</v>
      </c>
      <c r="E55" s="31" t="s">
        <v>26</v>
      </c>
      <c r="F55" s="20" t="s">
        <v>737</v>
      </c>
      <c r="G55" s="11" t="s">
        <v>276</v>
      </c>
      <c r="H55" s="9">
        <v>2</v>
      </c>
      <c r="I55" s="10">
        <v>2</v>
      </c>
      <c r="J55" s="32" t="s">
        <v>63</v>
      </c>
      <c r="K55" s="11">
        <v>1127</v>
      </c>
      <c r="L55" s="11"/>
    </row>
    <row r="56" spans="1:12">
      <c r="A56">
        <v>51</v>
      </c>
      <c r="B56" s="9" t="s">
        <v>18</v>
      </c>
      <c r="C56" s="10" t="s">
        <v>19</v>
      </c>
      <c r="D56" s="11">
        <v>9</v>
      </c>
      <c r="E56" s="31" t="str">
        <f t="shared" si="0"/>
        <v>NO</v>
      </c>
      <c r="F56" s="20" t="s">
        <v>227</v>
      </c>
      <c r="G56" s="11"/>
      <c r="H56" s="9"/>
      <c r="I56" s="10">
        <v>4</v>
      </c>
      <c r="J56" s="32" t="s">
        <v>63</v>
      </c>
      <c r="K56" s="11">
        <v>1133</v>
      </c>
      <c r="L56" s="11"/>
    </row>
    <row r="57" spans="1:12">
      <c r="A57">
        <v>52</v>
      </c>
      <c r="B57" s="9" t="s">
        <v>21</v>
      </c>
      <c r="C57" s="10" t="s">
        <v>19</v>
      </c>
      <c r="D57" s="11">
        <v>9</v>
      </c>
      <c r="E57" s="31" t="str">
        <f t="shared" si="0"/>
        <v>NO</v>
      </c>
      <c r="F57" s="20" t="s">
        <v>227</v>
      </c>
      <c r="G57" s="11"/>
      <c r="H57" s="9"/>
      <c r="I57" s="10">
        <v>3</v>
      </c>
      <c r="J57" s="32" t="s">
        <v>63</v>
      </c>
      <c r="K57" s="11">
        <v>1135</v>
      </c>
      <c r="L57" s="11"/>
    </row>
    <row r="58" spans="1:12">
      <c r="A58">
        <v>53</v>
      </c>
      <c r="B58" s="9" t="s">
        <v>18</v>
      </c>
      <c r="C58" s="10" t="s">
        <v>17</v>
      </c>
      <c r="D58" s="11">
        <v>6</v>
      </c>
      <c r="E58" s="31" t="s">
        <v>24</v>
      </c>
      <c r="F58" s="20" t="s">
        <v>757</v>
      </c>
      <c r="G58" s="11"/>
      <c r="H58" s="9"/>
      <c r="I58" s="10">
        <v>2</v>
      </c>
      <c r="J58" s="32" t="s">
        <v>62</v>
      </c>
      <c r="K58" s="11">
        <v>1138</v>
      </c>
      <c r="L58" s="11"/>
    </row>
    <row r="59" spans="1:12">
      <c r="A59">
        <v>54</v>
      </c>
      <c r="B59" s="9" t="s">
        <v>18</v>
      </c>
      <c r="C59" s="10" t="s">
        <v>19</v>
      </c>
      <c r="D59" s="11">
        <v>9</v>
      </c>
      <c r="E59" s="31" t="str">
        <f t="shared" si="0"/>
        <v>NO</v>
      </c>
      <c r="F59" s="20" t="s">
        <v>227</v>
      </c>
      <c r="G59" s="11"/>
      <c r="H59" s="9"/>
      <c r="I59" s="10">
        <v>5</v>
      </c>
      <c r="J59" s="32" t="s">
        <v>63</v>
      </c>
      <c r="K59" s="11">
        <v>1140</v>
      </c>
      <c r="L59" s="11"/>
    </row>
    <row r="60" spans="1:12">
      <c r="A60">
        <v>55</v>
      </c>
      <c r="B60" s="9" t="s">
        <v>18</v>
      </c>
      <c r="C60" s="10" t="s">
        <v>19</v>
      </c>
      <c r="D60" s="11">
        <v>9</v>
      </c>
      <c r="E60" s="9" t="s">
        <v>227</v>
      </c>
      <c r="F60" s="20" t="s">
        <v>227</v>
      </c>
      <c r="G60" s="11"/>
      <c r="H60" s="9"/>
      <c r="I60" s="10">
        <v>5</v>
      </c>
      <c r="J60" s="11" t="s">
        <v>63</v>
      </c>
      <c r="K60" s="11">
        <v>1142</v>
      </c>
      <c r="L60" s="11"/>
    </row>
    <row r="61" spans="1:12">
      <c r="A61">
        <v>56</v>
      </c>
      <c r="B61" s="9" t="s">
        <v>18</v>
      </c>
      <c r="C61" s="10" t="s">
        <v>19</v>
      </c>
      <c r="D61" s="11">
        <v>9</v>
      </c>
      <c r="E61" s="9" t="s">
        <v>227</v>
      </c>
      <c r="F61" s="20" t="s">
        <v>227</v>
      </c>
      <c r="G61" s="11"/>
      <c r="H61" s="9"/>
      <c r="I61" s="10">
        <v>7</v>
      </c>
      <c r="J61" s="11" t="s">
        <v>63</v>
      </c>
      <c r="K61" s="11">
        <v>1143</v>
      </c>
      <c r="L61" s="11"/>
    </row>
    <row r="62" spans="1:12" ht="15.75" thickBot="1">
      <c r="A62">
        <v>57</v>
      </c>
      <c r="B62" s="12" t="s">
        <v>18</v>
      </c>
      <c r="C62" s="13" t="s">
        <v>19</v>
      </c>
      <c r="D62" s="14">
        <v>9</v>
      </c>
      <c r="E62" s="12" t="s">
        <v>227</v>
      </c>
      <c r="F62" s="21" t="s">
        <v>227</v>
      </c>
      <c r="G62" s="14"/>
      <c r="H62" s="12"/>
      <c r="I62" s="13">
        <v>3</v>
      </c>
      <c r="J62" s="14" t="s">
        <v>63</v>
      </c>
      <c r="K62" s="14">
        <v>1143</v>
      </c>
      <c r="L62" s="14"/>
    </row>
    <row r="63" spans="1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L113"/>
  <sheetViews>
    <sheetView topLeftCell="A82" workbookViewId="0">
      <selection activeCell="B6" sqref="B6:D115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341</v>
      </c>
      <c r="D2" s="247"/>
      <c r="E2" s="40"/>
      <c r="F2" t="s">
        <v>296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41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41" t="s">
        <v>5</v>
      </c>
      <c r="K4" s="243" t="s">
        <v>13</v>
      </c>
      <c r="L4" s="243" t="s">
        <v>6</v>
      </c>
    </row>
    <row r="5" spans="1:12" ht="31.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17</v>
      </c>
      <c r="C6" s="18" t="s">
        <v>19</v>
      </c>
      <c r="D6" s="32">
        <v>9</v>
      </c>
      <c r="E6" s="31" t="str">
        <f>IF(D6=9,"NO","")</f>
        <v>NO</v>
      </c>
      <c r="F6" s="33"/>
      <c r="G6" s="32"/>
      <c r="H6" s="31"/>
      <c r="I6" s="18">
        <v>7</v>
      </c>
      <c r="J6" s="32" t="str">
        <f>IF(D6=9,"W","")</f>
        <v>W</v>
      </c>
      <c r="K6" s="32">
        <v>953</v>
      </c>
      <c r="L6" s="32" t="str">
        <f>IF(D6=9,"GONDOLA","")</f>
        <v>GONDOLA</v>
      </c>
    </row>
    <row r="7" spans="1:12">
      <c r="A7">
        <v>2</v>
      </c>
      <c r="B7" s="9" t="s">
        <v>17</v>
      </c>
      <c r="C7" s="10" t="s">
        <v>19</v>
      </c>
      <c r="D7" s="11">
        <v>9</v>
      </c>
      <c r="E7" s="31" t="str">
        <f t="shared" ref="E7:E70" si="0">IF(D7=9,"NO","")</f>
        <v>NO</v>
      </c>
      <c r="F7" s="20"/>
      <c r="G7" s="11"/>
      <c r="H7" s="9"/>
      <c r="I7" s="10">
        <v>7</v>
      </c>
      <c r="J7" s="32" t="str">
        <f t="shared" ref="J7:J70" si="1">IF(D7=9,"W","")</f>
        <v>W</v>
      </c>
      <c r="K7" s="11">
        <v>954</v>
      </c>
      <c r="L7" s="32" t="str">
        <f t="shared" ref="L7:L60" si="2">IF(D7=9,"GONDOLA","")</f>
        <v>GONDOLA</v>
      </c>
    </row>
    <row r="8" spans="1:12">
      <c r="A8">
        <v>3</v>
      </c>
      <c r="B8" s="9" t="s">
        <v>17</v>
      </c>
      <c r="C8" s="10" t="s">
        <v>19</v>
      </c>
      <c r="D8" s="11">
        <v>9</v>
      </c>
      <c r="E8" s="31" t="str">
        <f t="shared" si="0"/>
        <v>NO</v>
      </c>
      <c r="F8" s="20"/>
      <c r="G8" s="11"/>
      <c r="H8" s="9"/>
      <c r="I8" s="10">
        <v>6</v>
      </c>
      <c r="J8" s="32" t="str">
        <f t="shared" si="1"/>
        <v>W</v>
      </c>
      <c r="K8" s="11">
        <v>954</v>
      </c>
      <c r="L8" s="32" t="str">
        <f t="shared" si="2"/>
        <v>GONDOLA</v>
      </c>
    </row>
    <row r="9" spans="1:12">
      <c r="A9">
        <v>4</v>
      </c>
      <c r="B9" s="9" t="s">
        <v>17</v>
      </c>
      <c r="C9" s="10" t="s">
        <v>19</v>
      </c>
      <c r="D9" s="11">
        <v>9</v>
      </c>
      <c r="E9" s="31" t="str">
        <f t="shared" si="0"/>
        <v>NO</v>
      </c>
      <c r="F9" s="20"/>
      <c r="G9" s="11"/>
      <c r="H9" s="9"/>
      <c r="I9" s="10">
        <v>5</v>
      </c>
      <c r="J9" s="32" t="str">
        <f t="shared" si="1"/>
        <v>W</v>
      </c>
      <c r="K9" s="11">
        <v>954</v>
      </c>
      <c r="L9" s="32" t="str">
        <f t="shared" si="2"/>
        <v>GONDOLA</v>
      </c>
    </row>
    <row r="10" spans="1:12">
      <c r="A10">
        <v>5</v>
      </c>
      <c r="B10" s="9" t="s">
        <v>17</v>
      </c>
      <c r="C10" s="10" t="s">
        <v>19</v>
      </c>
      <c r="D10" s="11">
        <v>9</v>
      </c>
      <c r="E10" s="31" t="str">
        <f t="shared" si="0"/>
        <v>NO</v>
      </c>
      <c r="F10" s="20"/>
      <c r="G10" s="11"/>
      <c r="H10" s="9"/>
      <c r="I10" s="10">
        <v>7</v>
      </c>
      <c r="J10" s="32" t="str">
        <f t="shared" si="1"/>
        <v>W</v>
      </c>
      <c r="K10" s="11">
        <v>954</v>
      </c>
      <c r="L10" s="32" t="str">
        <f t="shared" si="2"/>
        <v>GONDOLA</v>
      </c>
    </row>
    <row r="11" spans="1:12">
      <c r="A11">
        <v>6</v>
      </c>
      <c r="B11" s="9" t="s">
        <v>17</v>
      </c>
      <c r="C11" s="10" t="s">
        <v>21</v>
      </c>
      <c r="D11" s="11">
        <v>9</v>
      </c>
      <c r="E11" s="31" t="str">
        <f t="shared" si="0"/>
        <v>NO</v>
      </c>
      <c r="F11" s="20"/>
      <c r="G11" s="11"/>
      <c r="H11" s="9"/>
      <c r="I11" s="10">
        <v>1</v>
      </c>
      <c r="J11" s="32" t="str">
        <f t="shared" si="1"/>
        <v>W</v>
      </c>
      <c r="K11" s="11">
        <v>955</v>
      </c>
      <c r="L11" s="32" t="str">
        <f t="shared" si="2"/>
        <v>GONDOLA</v>
      </c>
    </row>
    <row r="12" spans="1:12">
      <c r="A12">
        <v>7</v>
      </c>
      <c r="B12" s="9" t="s">
        <v>17</v>
      </c>
      <c r="C12" s="10" t="s">
        <v>19</v>
      </c>
      <c r="D12" s="11">
        <v>9</v>
      </c>
      <c r="E12" s="31" t="str">
        <f t="shared" si="0"/>
        <v>NO</v>
      </c>
      <c r="F12" s="20"/>
      <c r="G12" s="11"/>
      <c r="H12" s="9"/>
      <c r="I12" s="10">
        <v>7</v>
      </c>
      <c r="J12" s="32" t="str">
        <f t="shared" si="1"/>
        <v>W</v>
      </c>
      <c r="K12" s="11">
        <v>956</v>
      </c>
      <c r="L12" s="32" t="str">
        <f t="shared" si="2"/>
        <v>GONDOLA</v>
      </c>
    </row>
    <row r="13" spans="1:12">
      <c r="A13">
        <v>8</v>
      </c>
      <c r="B13" s="9" t="s">
        <v>17</v>
      </c>
      <c r="C13" s="10" t="s">
        <v>19</v>
      </c>
      <c r="D13" s="11">
        <v>9</v>
      </c>
      <c r="E13" s="31" t="str">
        <f t="shared" si="0"/>
        <v>NO</v>
      </c>
      <c r="F13" s="20"/>
      <c r="G13" s="11"/>
      <c r="H13" s="9"/>
      <c r="I13" s="10">
        <v>7</v>
      </c>
      <c r="J13" s="32" t="str">
        <f t="shared" si="1"/>
        <v>W</v>
      </c>
      <c r="K13" s="11">
        <v>956</v>
      </c>
      <c r="L13" s="32" t="str">
        <f t="shared" si="2"/>
        <v>GONDOLA</v>
      </c>
    </row>
    <row r="14" spans="1:12">
      <c r="A14">
        <v>9</v>
      </c>
      <c r="B14" s="9" t="s">
        <v>17</v>
      </c>
      <c r="C14" s="10" t="s">
        <v>19</v>
      </c>
      <c r="D14" s="11">
        <v>9</v>
      </c>
      <c r="E14" s="31" t="str">
        <f t="shared" si="0"/>
        <v>NO</v>
      </c>
      <c r="F14" s="20"/>
      <c r="G14" s="11"/>
      <c r="H14" s="9"/>
      <c r="I14" s="10">
        <v>7</v>
      </c>
      <c r="J14" s="32" t="str">
        <f t="shared" si="1"/>
        <v>W</v>
      </c>
      <c r="K14" s="11">
        <v>957</v>
      </c>
      <c r="L14" s="32" t="str">
        <f t="shared" si="2"/>
        <v>GONDOLA</v>
      </c>
    </row>
    <row r="15" spans="1:12">
      <c r="A15">
        <v>10</v>
      </c>
      <c r="B15" s="9" t="s">
        <v>17</v>
      </c>
      <c r="C15" s="10" t="s">
        <v>19</v>
      </c>
      <c r="D15" s="11">
        <v>6</v>
      </c>
      <c r="E15" s="31" t="s">
        <v>124</v>
      </c>
      <c r="F15" s="20"/>
      <c r="G15" s="11"/>
      <c r="H15" s="9"/>
      <c r="I15" s="10">
        <v>6</v>
      </c>
      <c r="J15" s="32" t="s">
        <v>124</v>
      </c>
      <c r="K15" s="11">
        <v>957</v>
      </c>
      <c r="L15" s="32" t="str">
        <f t="shared" si="2"/>
        <v/>
      </c>
    </row>
    <row r="16" spans="1:12">
      <c r="A16">
        <v>11</v>
      </c>
      <c r="B16" s="9" t="s">
        <v>17</v>
      </c>
      <c r="C16" s="10" t="s">
        <v>19</v>
      </c>
      <c r="D16" s="11">
        <v>9</v>
      </c>
      <c r="E16" s="31" t="str">
        <f t="shared" si="0"/>
        <v>NO</v>
      </c>
      <c r="F16" s="20"/>
      <c r="G16" s="11"/>
      <c r="H16" s="9"/>
      <c r="I16" s="10">
        <v>7</v>
      </c>
      <c r="J16" s="32" t="str">
        <f t="shared" si="1"/>
        <v>W</v>
      </c>
      <c r="K16" s="11">
        <v>958</v>
      </c>
      <c r="L16" s="32" t="str">
        <f t="shared" si="2"/>
        <v>GONDOLA</v>
      </c>
    </row>
    <row r="17" spans="1:12">
      <c r="A17">
        <v>12</v>
      </c>
      <c r="B17" s="9" t="s">
        <v>17</v>
      </c>
      <c r="C17" s="10" t="s">
        <v>19</v>
      </c>
      <c r="D17" s="11">
        <v>9</v>
      </c>
      <c r="E17" s="31" t="str">
        <f t="shared" si="0"/>
        <v>NO</v>
      </c>
      <c r="F17" s="20"/>
      <c r="G17" s="11"/>
      <c r="H17" s="9"/>
      <c r="I17" s="10">
        <v>5</v>
      </c>
      <c r="J17" s="32" t="str">
        <f t="shared" si="1"/>
        <v>W</v>
      </c>
      <c r="K17" s="11">
        <v>958</v>
      </c>
      <c r="L17" s="32" t="str">
        <f t="shared" si="2"/>
        <v>GONDOLA</v>
      </c>
    </row>
    <row r="18" spans="1:12">
      <c r="A18">
        <v>13</v>
      </c>
      <c r="B18" s="9" t="s">
        <v>17</v>
      </c>
      <c r="C18" s="10" t="s">
        <v>19</v>
      </c>
      <c r="D18" s="11">
        <v>9</v>
      </c>
      <c r="E18" s="31" t="str">
        <f t="shared" si="0"/>
        <v>NO</v>
      </c>
      <c r="F18" s="20"/>
      <c r="G18" s="11"/>
      <c r="H18" s="9"/>
      <c r="I18" s="10">
        <v>5</v>
      </c>
      <c r="J18" s="32" t="str">
        <f t="shared" si="1"/>
        <v>W</v>
      </c>
      <c r="K18" s="11">
        <v>958</v>
      </c>
      <c r="L18" s="32" t="str">
        <f t="shared" si="2"/>
        <v>GONDOLA</v>
      </c>
    </row>
    <row r="19" spans="1:12">
      <c r="A19">
        <v>14</v>
      </c>
      <c r="B19" s="9" t="s">
        <v>17</v>
      </c>
      <c r="C19" s="10" t="s">
        <v>19</v>
      </c>
      <c r="D19" s="11">
        <v>9</v>
      </c>
      <c r="E19" s="31" t="str">
        <f t="shared" si="0"/>
        <v>NO</v>
      </c>
      <c r="F19" s="20"/>
      <c r="G19" s="11"/>
      <c r="H19" s="9"/>
      <c r="I19" s="10">
        <v>7</v>
      </c>
      <c r="J19" s="32" t="str">
        <f t="shared" si="1"/>
        <v>W</v>
      </c>
      <c r="K19" s="11">
        <v>959</v>
      </c>
      <c r="L19" s="32" t="str">
        <f t="shared" si="2"/>
        <v>GONDOLA</v>
      </c>
    </row>
    <row r="20" spans="1:12">
      <c r="A20">
        <v>15</v>
      </c>
      <c r="B20" s="9" t="s">
        <v>17</v>
      </c>
      <c r="C20" s="10" t="s">
        <v>19</v>
      </c>
      <c r="D20" s="11">
        <v>9</v>
      </c>
      <c r="E20" s="31" t="str">
        <f t="shared" si="0"/>
        <v>NO</v>
      </c>
      <c r="F20" s="20"/>
      <c r="G20" s="11"/>
      <c r="H20" s="9"/>
      <c r="I20" s="10">
        <v>5</v>
      </c>
      <c r="J20" s="32" t="str">
        <f t="shared" si="1"/>
        <v>W</v>
      </c>
      <c r="K20" s="11">
        <v>1000</v>
      </c>
      <c r="L20" s="32" t="str">
        <f t="shared" si="2"/>
        <v>GONDOLA</v>
      </c>
    </row>
    <row r="21" spans="1:12">
      <c r="A21">
        <v>16</v>
      </c>
      <c r="B21" s="9" t="s">
        <v>17</v>
      </c>
      <c r="C21" s="10" t="s">
        <v>19</v>
      </c>
      <c r="D21" s="11">
        <v>9</v>
      </c>
      <c r="E21" s="31" t="str">
        <f t="shared" si="0"/>
        <v>NO</v>
      </c>
      <c r="F21" s="20"/>
      <c r="G21" s="11"/>
      <c r="H21" s="9"/>
      <c r="I21" s="10">
        <v>7</v>
      </c>
      <c r="J21" s="32" t="str">
        <f t="shared" si="1"/>
        <v>W</v>
      </c>
      <c r="K21" s="11">
        <v>1001</v>
      </c>
      <c r="L21" s="32" t="str">
        <f t="shared" si="2"/>
        <v>GONDOLA</v>
      </c>
    </row>
    <row r="22" spans="1:12">
      <c r="A22">
        <v>17</v>
      </c>
      <c r="B22" s="9" t="s">
        <v>17</v>
      </c>
      <c r="C22" s="10" t="s">
        <v>19</v>
      </c>
      <c r="D22" s="11">
        <v>9</v>
      </c>
      <c r="E22" s="31" t="str">
        <f t="shared" si="0"/>
        <v>NO</v>
      </c>
      <c r="F22" s="20"/>
      <c r="G22" s="11"/>
      <c r="H22" s="9"/>
      <c r="I22" s="10">
        <v>7</v>
      </c>
      <c r="J22" s="32" t="str">
        <f t="shared" si="1"/>
        <v>W</v>
      </c>
      <c r="K22" s="11">
        <v>1001</v>
      </c>
      <c r="L22" s="32" t="str">
        <f t="shared" si="2"/>
        <v>GONDOLA</v>
      </c>
    </row>
    <row r="23" spans="1:12">
      <c r="A23">
        <v>18</v>
      </c>
      <c r="B23" s="9" t="s">
        <v>17</v>
      </c>
      <c r="C23" s="10" t="s">
        <v>19</v>
      </c>
      <c r="D23" s="11">
        <v>9</v>
      </c>
      <c r="E23" s="31" t="str">
        <f t="shared" si="0"/>
        <v>NO</v>
      </c>
      <c r="F23" s="20"/>
      <c r="G23" s="11"/>
      <c r="H23" s="9"/>
      <c r="I23" s="10">
        <v>4</v>
      </c>
      <c r="J23" s="32" t="str">
        <f t="shared" si="1"/>
        <v>W</v>
      </c>
      <c r="K23" s="11">
        <v>1002</v>
      </c>
      <c r="L23" s="32" t="str">
        <f t="shared" si="2"/>
        <v>GONDOLA</v>
      </c>
    </row>
    <row r="24" spans="1:12">
      <c r="A24">
        <v>19</v>
      </c>
      <c r="B24" s="9" t="s">
        <v>19</v>
      </c>
      <c r="C24" s="10" t="s">
        <v>21</v>
      </c>
      <c r="D24" s="11">
        <v>2</v>
      </c>
      <c r="E24" s="31" t="s">
        <v>26</v>
      </c>
      <c r="F24" s="20" t="s">
        <v>299</v>
      </c>
      <c r="G24" s="11" t="s">
        <v>314</v>
      </c>
      <c r="H24" s="9">
        <v>4</v>
      </c>
      <c r="I24" s="10">
        <v>1</v>
      </c>
      <c r="J24" s="32" t="s">
        <v>63</v>
      </c>
      <c r="K24" s="11">
        <v>1002</v>
      </c>
      <c r="L24" s="32" t="str">
        <f t="shared" si="2"/>
        <v/>
      </c>
    </row>
    <row r="25" spans="1:12">
      <c r="A25">
        <v>20</v>
      </c>
      <c r="B25" s="9" t="s">
        <v>17</v>
      </c>
      <c r="C25" s="10" t="s">
        <v>19</v>
      </c>
      <c r="D25" s="11">
        <v>9</v>
      </c>
      <c r="E25" s="31" t="str">
        <f t="shared" si="0"/>
        <v>NO</v>
      </c>
      <c r="F25" s="20"/>
      <c r="G25" s="11"/>
      <c r="H25" s="9"/>
      <c r="I25" s="10">
        <v>6</v>
      </c>
      <c r="J25" s="32" t="str">
        <f t="shared" si="1"/>
        <v>W</v>
      </c>
      <c r="K25" s="11">
        <v>1003</v>
      </c>
      <c r="L25" s="32" t="str">
        <f t="shared" si="2"/>
        <v>GONDOLA</v>
      </c>
    </row>
    <row r="26" spans="1:12">
      <c r="A26">
        <v>21</v>
      </c>
      <c r="B26" s="9" t="s">
        <v>17</v>
      </c>
      <c r="C26" s="10" t="s">
        <v>19</v>
      </c>
      <c r="D26" s="11">
        <v>9</v>
      </c>
      <c r="E26" s="31" t="str">
        <f t="shared" si="0"/>
        <v>NO</v>
      </c>
      <c r="F26" s="20"/>
      <c r="G26" s="11"/>
      <c r="H26" s="9"/>
      <c r="I26" s="10">
        <v>7</v>
      </c>
      <c r="J26" s="32" t="str">
        <f t="shared" si="1"/>
        <v>W</v>
      </c>
      <c r="K26" s="11">
        <v>1003</v>
      </c>
      <c r="L26" s="32" t="str">
        <f t="shared" si="2"/>
        <v>GONDOLA</v>
      </c>
    </row>
    <row r="27" spans="1:12">
      <c r="A27">
        <v>22</v>
      </c>
      <c r="B27" s="9" t="s">
        <v>17</v>
      </c>
      <c r="C27" s="10" t="s">
        <v>19</v>
      </c>
      <c r="D27" s="11">
        <v>9</v>
      </c>
      <c r="E27" s="31" t="str">
        <f t="shared" si="0"/>
        <v>NO</v>
      </c>
      <c r="F27" s="20"/>
      <c r="G27" s="11"/>
      <c r="H27" s="9"/>
      <c r="I27" s="10">
        <v>7</v>
      </c>
      <c r="J27" s="32" t="str">
        <f t="shared" si="1"/>
        <v>W</v>
      </c>
      <c r="K27" s="11">
        <v>1003</v>
      </c>
      <c r="L27" s="32" t="str">
        <f t="shared" si="2"/>
        <v>GONDOLA</v>
      </c>
    </row>
    <row r="28" spans="1:12">
      <c r="A28">
        <v>23</v>
      </c>
      <c r="B28" s="9" t="s">
        <v>17</v>
      </c>
      <c r="C28" s="10" t="s">
        <v>19</v>
      </c>
      <c r="D28" s="11">
        <v>2</v>
      </c>
      <c r="E28" s="31" t="s">
        <v>226</v>
      </c>
      <c r="F28" s="20" t="s">
        <v>297</v>
      </c>
      <c r="G28" s="11"/>
      <c r="H28" s="9"/>
      <c r="I28" s="10">
        <v>1</v>
      </c>
      <c r="J28" s="32" t="s">
        <v>63</v>
      </c>
      <c r="K28" s="11">
        <v>1004</v>
      </c>
      <c r="L28" s="32" t="str">
        <f t="shared" si="2"/>
        <v/>
      </c>
    </row>
    <row r="29" spans="1:12">
      <c r="A29">
        <v>24</v>
      </c>
      <c r="B29" s="9" t="s">
        <v>17</v>
      </c>
      <c r="C29" s="10" t="s">
        <v>19</v>
      </c>
      <c r="D29" s="11">
        <v>9</v>
      </c>
      <c r="E29" s="31" t="str">
        <f t="shared" si="0"/>
        <v>NO</v>
      </c>
      <c r="F29" s="20"/>
      <c r="G29" s="11"/>
      <c r="H29" s="9"/>
      <c r="I29" s="10">
        <v>3</v>
      </c>
      <c r="J29" s="32" t="s">
        <v>63</v>
      </c>
      <c r="K29" s="11">
        <v>1005</v>
      </c>
      <c r="L29" s="32" t="str">
        <f t="shared" si="2"/>
        <v>GONDOLA</v>
      </c>
    </row>
    <row r="30" spans="1:12">
      <c r="A30">
        <v>25</v>
      </c>
      <c r="B30" s="9" t="s">
        <v>21</v>
      </c>
      <c r="C30" s="10" t="s">
        <v>62</v>
      </c>
      <c r="D30" s="11">
        <v>9</v>
      </c>
      <c r="E30" s="31" t="str">
        <f t="shared" si="0"/>
        <v>NO</v>
      </c>
      <c r="F30" s="20"/>
      <c r="G30" s="11"/>
      <c r="H30" s="9"/>
      <c r="I30" s="10"/>
      <c r="J30" s="32" t="str">
        <f t="shared" si="1"/>
        <v>W</v>
      </c>
      <c r="K30" s="11">
        <v>1006</v>
      </c>
      <c r="L30" s="32" t="s">
        <v>321</v>
      </c>
    </row>
    <row r="31" spans="1:12">
      <c r="A31">
        <v>26</v>
      </c>
      <c r="B31" s="9" t="s">
        <v>17</v>
      </c>
      <c r="C31" s="10" t="s">
        <v>19</v>
      </c>
      <c r="D31" s="11">
        <v>9</v>
      </c>
      <c r="E31" s="31" t="str">
        <f t="shared" si="0"/>
        <v>NO</v>
      </c>
      <c r="F31" s="20"/>
      <c r="G31" s="11"/>
      <c r="H31" s="9"/>
      <c r="I31" s="10">
        <v>6</v>
      </c>
      <c r="J31" s="32" t="str">
        <f t="shared" si="1"/>
        <v>W</v>
      </c>
      <c r="K31" s="11">
        <v>1012</v>
      </c>
      <c r="L31" s="32" t="str">
        <f t="shared" si="2"/>
        <v>GONDOLA</v>
      </c>
    </row>
    <row r="32" spans="1:12">
      <c r="A32">
        <v>27</v>
      </c>
      <c r="B32" s="9" t="s">
        <v>19</v>
      </c>
      <c r="C32" s="10" t="s">
        <v>17</v>
      </c>
      <c r="D32" s="11">
        <v>9</v>
      </c>
      <c r="E32" s="31" t="str">
        <f t="shared" si="0"/>
        <v>NO</v>
      </c>
      <c r="F32" s="20"/>
      <c r="G32" s="11"/>
      <c r="H32" s="9"/>
      <c r="I32" s="10">
        <v>5</v>
      </c>
      <c r="J32" s="32" t="str">
        <f t="shared" si="1"/>
        <v>W</v>
      </c>
      <c r="K32" s="11">
        <v>1016</v>
      </c>
      <c r="L32" s="32" t="str">
        <f t="shared" si="2"/>
        <v>GONDOLA</v>
      </c>
    </row>
    <row r="33" spans="1:12">
      <c r="A33">
        <v>28</v>
      </c>
      <c r="B33" s="9" t="s">
        <v>19</v>
      </c>
      <c r="C33" s="10" t="s">
        <v>21</v>
      </c>
      <c r="D33" s="11">
        <v>3</v>
      </c>
      <c r="E33" s="31" t="s">
        <v>26</v>
      </c>
      <c r="F33" s="20" t="s">
        <v>300</v>
      </c>
      <c r="G33" s="11"/>
      <c r="H33" s="9"/>
      <c r="I33" s="10">
        <v>1</v>
      </c>
      <c r="J33" s="32" t="s">
        <v>62</v>
      </c>
      <c r="K33" s="11">
        <v>1016</v>
      </c>
      <c r="L33" s="32" t="str">
        <f t="shared" si="2"/>
        <v/>
      </c>
    </row>
    <row r="34" spans="1:12">
      <c r="A34">
        <v>29</v>
      </c>
      <c r="B34" s="9" t="s">
        <v>19</v>
      </c>
      <c r="C34" s="10" t="s">
        <v>21</v>
      </c>
      <c r="D34" s="11">
        <v>2</v>
      </c>
      <c r="E34" s="31" t="s">
        <v>25</v>
      </c>
      <c r="F34" s="20" t="s">
        <v>301</v>
      </c>
      <c r="G34" s="11"/>
      <c r="H34" s="9">
        <v>4</v>
      </c>
      <c r="I34" s="10">
        <v>2</v>
      </c>
      <c r="J34" s="32" t="s">
        <v>63</v>
      </c>
      <c r="K34" s="11">
        <v>1019</v>
      </c>
      <c r="L34" s="32" t="str">
        <f t="shared" si="2"/>
        <v/>
      </c>
    </row>
    <row r="35" spans="1:12">
      <c r="A35">
        <v>30</v>
      </c>
      <c r="B35" s="9" t="s">
        <v>21</v>
      </c>
      <c r="C35" s="10" t="s">
        <v>17</v>
      </c>
      <c r="D35" s="11">
        <v>9</v>
      </c>
      <c r="E35" s="31" t="str">
        <f t="shared" si="0"/>
        <v>NO</v>
      </c>
      <c r="F35" s="20"/>
      <c r="G35" s="11"/>
      <c r="H35" s="9"/>
      <c r="I35" s="10">
        <v>5</v>
      </c>
      <c r="J35" s="32" t="s">
        <v>62</v>
      </c>
      <c r="K35" s="11">
        <v>1020</v>
      </c>
      <c r="L35" s="32" t="str">
        <f t="shared" si="2"/>
        <v>GONDOLA</v>
      </c>
    </row>
    <row r="36" spans="1:12">
      <c r="A36">
        <v>31</v>
      </c>
      <c r="B36" s="9" t="s">
        <v>19</v>
      </c>
      <c r="C36" s="29" t="s">
        <v>21</v>
      </c>
      <c r="D36" s="11">
        <v>1</v>
      </c>
      <c r="E36" s="31" t="s">
        <v>26</v>
      </c>
      <c r="F36" s="20" t="s">
        <v>302</v>
      </c>
      <c r="G36" s="11"/>
      <c r="H36" s="9">
        <v>4</v>
      </c>
      <c r="I36" s="29">
        <v>2</v>
      </c>
      <c r="J36" s="32" t="s">
        <v>61</v>
      </c>
      <c r="K36" s="11">
        <v>1022</v>
      </c>
      <c r="L36" s="32" t="str">
        <f t="shared" si="2"/>
        <v/>
      </c>
    </row>
    <row r="37" spans="1:12">
      <c r="A37">
        <v>32</v>
      </c>
      <c r="B37" s="9" t="s">
        <v>17</v>
      </c>
      <c r="C37" s="10" t="s">
        <v>19</v>
      </c>
      <c r="D37" s="11">
        <v>3</v>
      </c>
      <c r="E37" s="31" t="s">
        <v>145</v>
      </c>
      <c r="F37" s="20" t="s">
        <v>303</v>
      </c>
      <c r="G37" s="11" t="s">
        <v>315</v>
      </c>
      <c r="H37" s="9"/>
      <c r="I37" s="10">
        <v>3</v>
      </c>
      <c r="J37" s="32" t="str">
        <f t="shared" si="1"/>
        <v/>
      </c>
      <c r="K37" s="11">
        <v>1022</v>
      </c>
      <c r="L37" s="32" t="str">
        <f t="shared" si="2"/>
        <v/>
      </c>
    </row>
    <row r="38" spans="1:12">
      <c r="A38">
        <v>33</v>
      </c>
      <c r="B38" s="9" t="s">
        <v>17</v>
      </c>
      <c r="C38" s="10" t="s">
        <v>21</v>
      </c>
      <c r="D38" s="11">
        <v>7</v>
      </c>
      <c r="E38" s="31" t="s">
        <v>26</v>
      </c>
      <c r="F38" s="20" t="s">
        <v>304</v>
      </c>
      <c r="G38" s="11"/>
      <c r="H38" s="9"/>
      <c r="I38" s="10">
        <v>1</v>
      </c>
      <c r="J38" s="32" t="s">
        <v>62</v>
      </c>
      <c r="K38" s="11">
        <v>1023</v>
      </c>
      <c r="L38" s="32" t="str">
        <f t="shared" si="2"/>
        <v/>
      </c>
    </row>
    <row r="39" spans="1:12">
      <c r="A39">
        <v>34</v>
      </c>
      <c r="B39" s="9" t="s">
        <v>17</v>
      </c>
      <c r="C39" s="10" t="s">
        <v>19</v>
      </c>
      <c r="D39" s="11">
        <v>3</v>
      </c>
      <c r="E39" s="31" t="s">
        <v>145</v>
      </c>
      <c r="F39" s="20" t="s">
        <v>251</v>
      </c>
      <c r="G39" s="11" t="s">
        <v>316</v>
      </c>
      <c r="H39" s="9"/>
      <c r="I39" s="10">
        <v>2</v>
      </c>
      <c r="J39" s="32" t="str">
        <f t="shared" si="1"/>
        <v/>
      </c>
      <c r="K39" s="11">
        <v>1023</v>
      </c>
      <c r="L39" s="32" t="str">
        <f t="shared" si="2"/>
        <v/>
      </c>
    </row>
    <row r="40" spans="1:12">
      <c r="A40">
        <v>35</v>
      </c>
      <c r="B40" s="9" t="s">
        <v>226</v>
      </c>
      <c r="C40" s="10" t="s">
        <v>17</v>
      </c>
      <c r="D40" s="11">
        <v>9</v>
      </c>
      <c r="E40" s="31" t="str">
        <f t="shared" si="0"/>
        <v>NO</v>
      </c>
      <c r="F40" s="20"/>
      <c r="G40" s="11"/>
      <c r="H40" s="9"/>
      <c r="I40" s="10">
        <v>4</v>
      </c>
      <c r="J40" s="32" t="str">
        <f t="shared" si="1"/>
        <v>W</v>
      </c>
      <c r="K40" s="11">
        <v>1024</v>
      </c>
      <c r="L40" s="32" t="str">
        <f t="shared" si="2"/>
        <v>GONDOLA</v>
      </c>
    </row>
    <row r="41" spans="1:12">
      <c r="A41">
        <v>36</v>
      </c>
      <c r="B41" s="9" t="s">
        <v>17</v>
      </c>
      <c r="C41" s="10" t="s">
        <v>21</v>
      </c>
      <c r="D41" s="11">
        <v>9</v>
      </c>
      <c r="E41" s="31" t="str">
        <f t="shared" si="0"/>
        <v>NO</v>
      </c>
      <c r="F41" s="20"/>
      <c r="G41" s="11"/>
      <c r="H41" s="9"/>
      <c r="I41" s="10">
        <v>1</v>
      </c>
      <c r="J41" s="32" t="str">
        <f t="shared" si="1"/>
        <v>W</v>
      </c>
      <c r="K41" s="11">
        <v>1025</v>
      </c>
      <c r="L41" s="32" t="str">
        <f t="shared" si="2"/>
        <v>GONDOLA</v>
      </c>
    </row>
    <row r="42" spans="1:12">
      <c r="A42">
        <v>37</v>
      </c>
      <c r="B42" s="9" t="s">
        <v>226</v>
      </c>
      <c r="C42" s="10" t="s">
        <v>19</v>
      </c>
      <c r="D42" s="11">
        <v>7</v>
      </c>
      <c r="E42" s="31" t="s">
        <v>25</v>
      </c>
      <c r="F42" s="20" t="s">
        <v>305</v>
      </c>
      <c r="G42" s="11"/>
      <c r="H42" s="9"/>
      <c r="I42" s="10"/>
      <c r="J42" s="32" t="s">
        <v>62</v>
      </c>
      <c r="K42" s="11">
        <v>1026</v>
      </c>
      <c r="L42" s="32" t="str">
        <f t="shared" si="2"/>
        <v/>
      </c>
    </row>
    <row r="43" spans="1:12">
      <c r="A43">
        <v>38</v>
      </c>
      <c r="B43" s="9" t="s">
        <v>19</v>
      </c>
      <c r="C43" s="10" t="s">
        <v>17</v>
      </c>
      <c r="D43" s="11">
        <v>6</v>
      </c>
      <c r="E43" s="31" t="s">
        <v>24</v>
      </c>
      <c r="F43" s="20" t="s">
        <v>306</v>
      </c>
      <c r="G43" s="11"/>
      <c r="H43" s="9"/>
      <c r="I43" s="10">
        <v>2</v>
      </c>
      <c r="J43" s="32" t="s">
        <v>63</v>
      </c>
      <c r="K43" s="11">
        <v>1027</v>
      </c>
      <c r="L43" s="32" t="str">
        <f t="shared" si="2"/>
        <v/>
      </c>
    </row>
    <row r="44" spans="1:12">
      <c r="A44">
        <v>39</v>
      </c>
      <c r="B44" s="9" t="s">
        <v>19</v>
      </c>
      <c r="C44" s="10" t="s">
        <v>17</v>
      </c>
      <c r="D44" s="11"/>
      <c r="E44" s="31" t="s">
        <v>298</v>
      </c>
      <c r="F44" s="20" t="s">
        <v>231</v>
      </c>
      <c r="G44" s="11"/>
      <c r="H44" s="9"/>
      <c r="I44" s="10">
        <v>2</v>
      </c>
      <c r="J44" s="32" t="s">
        <v>63</v>
      </c>
      <c r="K44" s="11">
        <v>1027</v>
      </c>
      <c r="L44" s="32" t="str">
        <f t="shared" si="2"/>
        <v/>
      </c>
    </row>
    <row r="45" spans="1:12">
      <c r="A45">
        <v>40</v>
      </c>
      <c r="B45" s="9" t="s">
        <v>17</v>
      </c>
      <c r="C45" s="10" t="s">
        <v>21</v>
      </c>
      <c r="D45" s="11">
        <v>3</v>
      </c>
      <c r="E45" s="31" t="s">
        <v>145</v>
      </c>
      <c r="F45" s="20" t="s">
        <v>307</v>
      </c>
      <c r="G45" s="11"/>
      <c r="H45" s="30"/>
      <c r="I45" s="10">
        <v>1</v>
      </c>
      <c r="J45" s="32" t="s">
        <v>62</v>
      </c>
      <c r="K45" s="11">
        <v>1033</v>
      </c>
      <c r="L45" s="32" t="str">
        <f t="shared" si="2"/>
        <v/>
      </c>
    </row>
    <row r="46" spans="1:12">
      <c r="A46">
        <v>41</v>
      </c>
      <c r="B46" s="9" t="s">
        <v>17</v>
      </c>
      <c r="C46" s="10" t="s">
        <v>21</v>
      </c>
      <c r="D46" s="11">
        <v>2</v>
      </c>
      <c r="E46" s="31" t="s">
        <v>26</v>
      </c>
      <c r="F46" s="26" t="s">
        <v>308</v>
      </c>
      <c r="G46" s="11"/>
      <c r="H46" s="9">
        <v>2</v>
      </c>
      <c r="I46" s="24">
        <v>3</v>
      </c>
      <c r="J46" s="32" t="s">
        <v>61</v>
      </c>
      <c r="K46" s="11">
        <v>1034</v>
      </c>
      <c r="L46" s="32" t="str">
        <f t="shared" si="2"/>
        <v/>
      </c>
    </row>
    <row r="47" spans="1:12">
      <c r="A47">
        <v>42</v>
      </c>
      <c r="B47" s="9" t="s">
        <v>17</v>
      </c>
      <c r="C47" s="10" t="s">
        <v>21</v>
      </c>
      <c r="D47" s="25">
        <v>1</v>
      </c>
      <c r="E47" s="31" t="s">
        <v>25</v>
      </c>
      <c r="F47" s="20" t="s">
        <v>309</v>
      </c>
      <c r="G47" s="25" t="s">
        <v>317</v>
      </c>
      <c r="H47" s="23">
        <v>4</v>
      </c>
      <c r="I47" s="10">
        <v>1</v>
      </c>
      <c r="J47" s="32" t="str">
        <f t="shared" si="1"/>
        <v/>
      </c>
      <c r="K47" s="25">
        <v>1034</v>
      </c>
      <c r="L47" s="32" t="s">
        <v>322</v>
      </c>
    </row>
    <row r="48" spans="1:12">
      <c r="A48">
        <v>43</v>
      </c>
      <c r="B48" s="9" t="s">
        <v>19</v>
      </c>
      <c r="C48" s="28" t="s">
        <v>21</v>
      </c>
      <c r="D48" s="1">
        <v>2</v>
      </c>
      <c r="E48" s="31" t="str">
        <f t="shared" si="0"/>
        <v/>
      </c>
      <c r="F48" s="20" t="s">
        <v>310</v>
      </c>
      <c r="G48" s="11"/>
      <c r="H48" s="9">
        <v>2</v>
      </c>
      <c r="I48" s="28">
        <v>1</v>
      </c>
      <c r="J48" s="32" t="str">
        <f t="shared" si="1"/>
        <v/>
      </c>
      <c r="K48" s="11">
        <v>1035</v>
      </c>
      <c r="L48" s="32" t="s">
        <v>323</v>
      </c>
    </row>
    <row r="49" spans="1:12">
      <c r="A49">
        <v>44</v>
      </c>
      <c r="B49" s="9" t="s">
        <v>17</v>
      </c>
      <c r="C49" s="10" t="s">
        <v>19</v>
      </c>
      <c r="D49" s="11">
        <v>3</v>
      </c>
      <c r="E49" s="31" t="s">
        <v>145</v>
      </c>
      <c r="F49" s="20" t="s">
        <v>260</v>
      </c>
      <c r="G49" s="11" t="s">
        <v>318</v>
      </c>
      <c r="H49" s="9"/>
      <c r="I49" s="10">
        <v>2</v>
      </c>
      <c r="J49" s="32" t="s">
        <v>62</v>
      </c>
      <c r="K49" s="11">
        <v>1035</v>
      </c>
      <c r="L49" s="32" t="str">
        <f t="shared" si="2"/>
        <v/>
      </c>
    </row>
    <row r="50" spans="1:12">
      <c r="A50">
        <v>45</v>
      </c>
      <c r="B50" s="9" t="s">
        <v>19</v>
      </c>
      <c r="C50" s="10" t="s">
        <v>21</v>
      </c>
      <c r="D50" s="11">
        <v>6</v>
      </c>
      <c r="E50" s="31" t="s">
        <v>227</v>
      </c>
      <c r="F50" s="20"/>
      <c r="G50" s="11"/>
      <c r="H50" s="9"/>
      <c r="I50" s="10">
        <v>2</v>
      </c>
      <c r="J50" s="32" t="s">
        <v>63</v>
      </c>
      <c r="K50" s="11">
        <v>1037</v>
      </c>
      <c r="L50" s="32"/>
    </row>
    <row r="51" spans="1:12">
      <c r="A51">
        <v>46</v>
      </c>
      <c r="B51" s="9" t="s">
        <v>17</v>
      </c>
      <c r="C51" s="10" t="s">
        <v>21</v>
      </c>
      <c r="D51" s="11">
        <v>3</v>
      </c>
      <c r="E51" s="31" t="s">
        <v>62</v>
      </c>
      <c r="F51" s="20" t="s">
        <v>311</v>
      </c>
      <c r="G51" s="11"/>
      <c r="H51" s="27"/>
      <c r="I51" s="10">
        <v>10</v>
      </c>
      <c r="J51" s="32" t="s">
        <v>62</v>
      </c>
      <c r="K51" s="11">
        <v>1038</v>
      </c>
      <c r="L51" s="72" t="s">
        <v>324</v>
      </c>
    </row>
    <row r="52" spans="1:12">
      <c r="A52">
        <v>47</v>
      </c>
      <c r="B52" s="9" t="s">
        <v>19</v>
      </c>
      <c r="C52" s="10" t="s">
        <v>21</v>
      </c>
      <c r="D52" s="11">
        <v>6</v>
      </c>
      <c r="E52" s="31" t="s">
        <v>24</v>
      </c>
      <c r="F52" s="20" t="s">
        <v>206</v>
      </c>
      <c r="G52" s="11"/>
      <c r="H52" s="9"/>
      <c r="I52" s="10">
        <v>2</v>
      </c>
      <c r="J52" s="32" t="s">
        <v>62</v>
      </c>
      <c r="K52" s="11">
        <v>1039</v>
      </c>
      <c r="L52" s="32" t="str">
        <f t="shared" si="2"/>
        <v/>
      </c>
    </row>
    <row r="53" spans="1:12">
      <c r="A53">
        <v>48</v>
      </c>
      <c r="B53" s="9" t="s">
        <v>21</v>
      </c>
      <c r="C53" s="10" t="s">
        <v>17</v>
      </c>
      <c r="D53" s="11">
        <v>2</v>
      </c>
      <c r="E53" s="31" t="s">
        <v>26</v>
      </c>
      <c r="F53" s="20" t="s">
        <v>312</v>
      </c>
      <c r="G53" s="11"/>
      <c r="H53" s="9"/>
      <c r="I53" s="10">
        <v>2</v>
      </c>
      <c r="J53" s="32" t="s">
        <v>63</v>
      </c>
      <c r="K53" s="11">
        <v>1041</v>
      </c>
      <c r="L53" s="32" t="s">
        <v>325</v>
      </c>
    </row>
    <row r="54" spans="1:12">
      <c r="A54">
        <v>49</v>
      </c>
      <c r="B54" s="9" t="s">
        <v>21</v>
      </c>
      <c r="C54" s="10" t="s">
        <v>19</v>
      </c>
      <c r="D54" s="11">
        <v>9</v>
      </c>
      <c r="E54" s="31" t="str">
        <f t="shared" si="0"/>
        <v>NO</v>
      </c>
      <c r="F54" s="20"/>
      <c r="G54" s="11"/>
      <c r="H54" s="9"/>
      <c r="I54" s="10">
        <v>3</v>
      </c>
      <c r="J54" s="32" t="str">
        <f t="shared" si="1"/>
        <v>W</v>
      </c>
      <c r="K54" s="11">
        <v>1043</v>
      </c>
      <c r="L54" s="32" t="str">
        <f t="shared" si="2"/>
        <v>GONDOLA</v>
      </c>
    </row>
    <row r="55" spans="1:12">
      <c r="A55">
        <v>50</v>
      </c>
      <c r="B55" s="9" t="s">
        <v>21</v>
      </c>
      <c r="C55" s="10" t="s">
        <v>19</v>
      </c>
      <c r="D55" s="11"/>
      <c r="E55" s="31" t="s">
        <v>25</v>
      </c>
      <c r="F55" s="20" t="s">
        <v>313</v>
      </c>
      <c r="G55" s="11"/>
      <c r="H55" s="9"/>
      <c r="I55" s="10"/>
      <c r="J55" s="32" t="s">
        <v>63</v>
      </c>
      <c r="K55" s="11">
        <v>1043</v>
      </c>
      <c r="L55" s="32" t="s">
        <v>326</v>
      </c>
    </row>
    <row r="56" spans="1:12">
      <c r="A56">
        <v>51</v>
      </c>
      <c r="B56" s="9" t="s">
        <v>21</v>
      </c>
      <c r="C56" s="10" t="s">
        <v>19</v>
      </c>
      <c r="D56" s="11">
        <v>2</v>
      </c>
      <c r="E56" s="31" t="s">
        <v>124</v>
      </c>
      <c r="G56" s="11"/>
      <c r="H56" s="9">
        <v>1</v>
      </c>
      <c r="I56" s="10">
        <v>1</v>
      </c>
      <c r="J56" s="32" t="s">
        <v>63</v>
      </c>
      <c r="K56" s="11">
        <v>1043</v>
      </c>
      <c r="L56" s="32" t="str">
        <f t="shared" si="2"/>
        <v/>
      </c>
    </row>
    <row r="57" spans="1:12">
      <c r="A57">
        <v>52</v>
      </c>
      <c r="B57" s="9" t="s">
        <v>17</v>
      </c>
      <c r="C57" s="10" t="s">
        <v>21</v>
      </c>
      <c r="D57" s="11">
        <v>9</v>
      </c>
      <c r="E57" s="31" t="s">
        <v>227</v>
      </c>
      <c r="F57" s="20"/>
      <c r="G57" s="11"/>
      <c r="H57" s="9"/>
      <c r="I57" s="10">
        <v>1</v>
      </c>
      <c r="J57" s="32" t="s">
        <v>63</v>
      </c>
      <c r="K57" s="11">
        <v>1046</v>
      </c>
      <c r="L57" s="32" t="str">
        <f t="shared" si="2"/>
        <v>GONDOLA</v>
      </c>
    </row>
    <row r="58" spans="1:12">
      <c r="A58">
        <v>53</v>
      </c>
      <c r="B58" s="9" t="s">
        <v>19</v>
      </c>
      <c r="C58" s="10" t="s">
        <v>17</v>
      </c>
      <c r="D58" s="11">
        <v>7</v>
      </c>
      <c r="E58" s="31" t="s">
        <v>124</v>
      </c>
      <c r="F58" s="20"/>
      <c r="G58" s="11"/>
      <c r="H58" s="9"/>
      <c r="I58" s="10">
        <v>1</v>
      </c>
      <c r="J58" s="32" t="s">
        <v>63</v>
      </c>
      <c r="K58" s="11">
        <v>1047</v>
      </c>
      <c r="L58" s="32" t="str">
        <f t="shared" si="2"/>
        <v/>
      </c>
    </row>
    <row r="59" spans="1:12">
      <c r="A59">
        <v>54</v>
      </c>
      <c r="B59" s="9" t="s">
        <v>19</v>
      </c>
      <c r="C59" s="10" t="s">
        <v>17</v>
      </c>
      <c r="D59" s="11">
        <v>3</v>
      </c>
      <c r="E59" s="31" t="s">
        <v>145</v>
      </c>
      <c r="F59" s="20" t="s">
        <v>262</v>
      </c>
      <c r="G59" s="11" t="s">
        <v>319</v>
      </c>
      <c r="H59" s="9"/>
      <c r="I59" s="10">
        <v>1</v>
      </c>
      <c r="J59" s="32" t="s">
        <v>62</v>
      </c>
      <c r="K59" s="11">
        <v>1048</v>
      </c>
      <c r="L59" s="32" t="str">
        <f t="shared" si="2"/>
        <v/>
      </c>
    </row>
    <row r="60" spans="1:12">
      <c r="A60">
        <v>55</v>
      </c>
      <c r="B60" s="9" t="s">
        <v>19</v>
      </c>
      <c r="C60" s="10" t="s">
        <v>21</v>
      </c>
      <c r="D60" s="11">
        <v>3</v>
      </c>
      <c r="E60" s="31" t="s">
        <v>145</v>
      </c>
      <c r="F60" s="20" t="s">
        <v>265</v>
      </c>
      <c r="G60" s="11" t="s">
        <v>320</v>
      </c>
      <c r="H60" s="9"/>
      <c r="I60" s="10">
        <v>2</v>
      </c>
      <c r="J60" s="32" t="s">
        <v>62</v>
      </c>
      <c r="K60" s="11">
        <v>1052</v>
      </c>
      <c r="L60" s="32" t="str">
        <f t="shared" si="2"/>
        <v/>
      </c>
    </row>
    <row r="61" spans="1:12">
      <c r="A61">
        <v>56</v>
      </c>
      <c r="B61" s="9" t="s">
        <v>17</v>
      </c>
      <c r="C61" s="10" t="s">
        <v>21</v>
      </c>
      <c r="D61" s="11">
        <v>1</v>
      </c>
      <c r="E61" s="31" t="s">
        <v>26</v>
      </c>
      <c r="F61" s="20" t="s">
        <v>327</v>
      </c>
      <c r="G61" s="11" t="s">
        <v>331</v>
      </c>
      <c r="H61" s="9">
        <v>3</v>
      </c>
      <c r="I61" s="10">
        <v>1</v>
      </c>
      <c r="J61" s="32"/>
      <c r="K61" s="11">
        <v>1052</v>
      </c>
      <c r="L61" s="32" t="s">
        <v>333</v>
      </c>
    </row>
    <row r="62" spans="1:12">
      <c r="A62">
        <v>57</v>
      </c>
      <c r="B62" s="23" t="s">
        <v>17</v>
      </c>
      <c r="C62" s="24" t="s">
        <v>21</v>
      </c>
      <c r="D62" s="11">
        <v>2</v>
      </c>
      <c r="E62" s="31" t="s">
        <v>26</v>
      </c>
      <c r="F62" s="20" t="s">
        <v>328</v>
      </c>
      <c r="G62" s="11"/>
      <c r="H62" s="9">
        <v>4</v>
      </c>
      <c r="I62" s="10">
        <v>1</v>
      </c>
      <c r="J62" s="32"/>
      <c r="K62" s="11">
        <v>1053</v>
      </c>
      <c r="L62" s="32" t="str">
        <f t="shared" ref="L62:L103" si="3">IF(D62=9,"GONDOLA","")</f>
        <v/>
      </c>
    </row>
    <row r="63" spans="1:12">
      <c r="A63">
        <v>58</v>
      </c>
      <c r="B63" s="9" t="s">
        <v>17</v>
      </c>
      <c r="C63" s="10" t="s">
        <v>19</v>
      </c>
      <c r="D63" s="11">
        <v>3</v>
      </c>
      <c r="E63" s="31" t="s">
        <v>145</v>
      </c>
      <c r="F63" s="20" t="s">
        <v>262</v>
      </c>
      <c r="G63" s="11" t="s">
        <v>319</v>
      </c>
      <c r="H63" s="9"/>
      <c r="I63" s="10">
        <v>4</v>
      </c>
      <c r="J63" s="32" t="s">
        <v>62</v>
      </c>
      <c r="K63" s="11">
        <v>1055</v>
      </c>
      <c r="L63" s="32" t="str">
        <f t="shared" si="3"/>
        <v/>
      </c>
    </row>
    <row r="64" spans="1:12">
      <c r="A64">
        <v>59</v>
      </c>
      <c r="B64" s="9" t="s">
        <v>17</v>
      </c>
      <c r="C64" s="10" t="s">
        <v>19</v>
      </c>
      <c r="D64" s="11">
        <v>9</v>
      </c>
      <c r="E64" s="31" t="str">
        <f t="shared" si="0"/>
        <v>NO</v>
      </c>
      <c r="F64" s="20"/>
      <c r="G64" s="11"/>
      <c r="H64" s="9"/>
      <c r="I64" s="10">
        <v>3</v>
      </c>
      <c r="J64" s="32" t="str">
        <f t="shared" si="1"/>
        <v>W</v>
      </c>
      <c r="K64" s="11">
        <v>1057</v>
      </c>
      <c r="L64" s="32" t="str">
        <f t="shared" si="3"/>
        <v>GONDOLA</v>
      </c>
    </row>
    <row r="65" spans="1:12">
      <c r="A65">
        <v>60</v>
      </c>
      <c r="B65" s="9" t="s">
        <v>19</v>
      </c>
      <c r="C65" s="10" t="s">
        <v>17</v>
      </c>
      <c r="D65" s="11">
        <v>2</v>
      </c>
      <c r="E65" s="31" t="s">
        <v>26</v>
      </c>
      <c r="F65" s="20"/>
      <c r="G65" s="11"/>
      <c r="H65" s="9">
        <v>2</v>
      </c>
      <c r="I65" s="10">
        <v>2</v>
      </c>
      <c r="J65" s="32" t="str">
        <f t="shared" si="1"/>
        <v/>
      </c>
      <c r="K65" s="11">
        <v>1059</v>
      </c>
      <c r="L65" s="32" t="str">
        <f t="shared" si="3"/>
        <v/>
      </c>
    </row>
    <row r="66" spans="1:12">
      <c r="A66">
        <v>61</v>
      </c>
      <c r="B66" s="9" t="s">
        <v>17</v>
      </c>
      <c r="C66" s="10" t="s">
        <v>19</v>
      </c>
      <c r="D66" s="11">
        <v>9</v>
      </c>
      <c r="E66" s="31" t="str">
        <f t="shared" si="0"/>
        <v>NO</v>
      </c>
      <c r="F66" s="20"/>
      <c r="G66" s="11"/>
      <c r="H66" s="9"/>
      <c r="I66" s="10">
        <v>6</v>
      </c>
      <c r="J66" s="32" t="str">
        <f t="shared" si="1"/>
        <v>W</v>
      </c>
      <c r="K66" s="11">
        <v>1100</v>
      </c>
      <c r="L66" s="32" t="str">
        <f t="shared" si="3"/>
        <v>GONDOLA</v>
      </c>
    </row>
    <row r="67" spans="1:12">
      <c r="A67">
        <v>62</v>
      </c>
      <c r="B67" s="9" t="s">
        <v>19</v>
      </c>
      <c r="C67" s="10" t="s">
        <v>21</v>
      </c>
      <c r="D67" s="11">
        <v>9</v>
      </c>
      <c r="E67" s="31" t="str">
        <f t="shared" si="0"/>
        <v>NO</v>
      </c>
      <c r="F67" s="20"/>
      <c r="G67" s="11"/>
      <c r="H67" s="9"/>
      <c r="I67" s="10">
        <v>3</v>
      </c>
      <c r="J67" s="32" t="str">
        <f t="shared" si="1"/>
        <v>W</v>
      </c>
      <c r="K67" s="11">
        <v>1104</v>
      </c>
      <c r="L67" s="32" t="str">
        <f t="shared" si="3"/>
        <v>GONDOLA</v>
      </c>
    </row>
    <row r="68" spans="1:12">
      <c r="A68">
        <v>63</v>
      </c>
      <c r="B68" s="9" t="s">
        <v>17</v>
      </c>
      <c r="C68" s="10" t="s">
        <v>19</v>
      </c>
      <c r="D68" s="11">
        <v>9</v>
      </c>
      <c r="E68" s="31" t="str">
        <f t="shared" si="0"/>
        <v>NO</v>
      </c>
      <c r="F68" s="20"/>
      <c r="G68" s="11"/>
      <c r="H68" s="9"/>
      <c r="I68" s="10">
        <v>7</v>
      </c>
      <c r="J68" s="32" t="str">
        <f t="shared" si="1"/>
        <v>W</v>
      </c>
      <c r="K68" s="11">
        <v>1104</v>
      </c>
      <c r="L68" s="32" t="str">
        <f t="shared" si="3"/>
        <v>GONDOLA</v>
      </c>
    </row>
    <row r="69" spans="1:12">
      <c r="A69">
        <v>64</v>
      </c>
      <c r="B69" s="9" t="s">
        <v>17</v>
      </c>
      <c r="C69" s="10" t="s">
        <v>19</v>
      </c>
      <c r="D69" s="11">
        <v>9</v>
      </c>
      <c r="E69" s="31" t="str">
        <f t="shared" si="0"/>
        <v>NO</v>
      </c>
      <c r="F69" s="20"/>
      <c r="G69" s="11"/>
      <c r="H69" s="9"/>
      <c r="I69" s="10">
        <v>6</v>
      </c>
      <c r="J69" s="32" t="str">
        <f t="shared" si="1"/>
        <v>W</v>
      </c>
      <c r="K69" s="11">
        <v>1105</v>
      </c>
      <c r="L69" s="32" t="str">
        <f t="shared" si="3"/>
        <v>GONDOLA</v>
      </c>
    </row>
    <row r="70" spans="1:12">
      <c r="A70">
        <v>65</v>
      </c>
      <c r="B70" s="9" t="s">
        <v>17</v>
      </c>
      <c r="C70" s="10" t="s">
        <v>19</v>
      </c>
      <c r="D70" s="11">
        <v>9</v>
      </c>
      <c r="E70" s="31" t="str">
        <f t="shared" si="0"/>
        <v>NO</v>
      </c>
      <c r="F70" s="20"/>
      <c r="G70" s="11"/>
      <c r="H70" s="9"/>
      <c r="I70" s="10">
        <v>7</v>
      </c>
      <c r="J70" s="32" t="str">
        <f t="shared" si="1"/>
        <v>W</v>
      </c>
      <c r="K70" s="11">
        <v>1106</v>
      </c>
      <c r="L70" s="32" t="str">
        <f t="shared" si="3"/>
        <v>GONDOLA</v>
      </c>
    </row>
    <row r="71" spans="1:12">
      <c r="A71">
        <v>66</v>
      </c>
      <c r="B71" s="9" t="s">
        <v>17</v>
      </c>
      <c r="C71" s="10" t="s">
        <v>19</v>
      </c>
      <c r="D71" s="11">
        <v>9</v>
      </c>
      <c r="E71" s="31" t="str">
        <f t="shared" ref="E71:E111" si="4">IF(D71=9,"NO","")</f>
        <v>NO</v>
      </c>
      <c r="F71" s="20"/>
      <c r="G71" s="11"/>
      <c r="H71" s="9"/>
      <c r="I71" s="10">
        <v>7</v>
      </c>
      <c r="J71" s="32" t="str">
        <f t="shared" ref="J71:J103" si="5">IF(D71=9,"W","")</f>
        <v>W</v>
      </c>
      <c r="K71" s="11">
        <v>1106</v>
      </c>
      <c r="L71" s="32" t="str">
        <f t="shared" si="3"/>
        <v>GONDOLA</v>
      </c>
    </row>
    <row r="72" spans="1:12">
      <c r="A72">
        <v>67</v>
      </c>
      <c r="B72" s="9" t="s">
        <v>17</v>
      </c>
      <c r="C72" s="10" t="s">
        <v>19</v>
      </c>
      <c r="D72" s="11">
        <v>9</v>
      </c>
      <c r="E72" s="31" t="str">
        <f t="shared" si="4"/>
        <v>NO</v>
      </c>
      <c r="F72" s="20"/>
      <c r="G72" s="11"/>
      <c r="H72" s="9"/>
      <c r="I72" s="10">
        <v>7</v>
      </c>
      <c r="J72" s="32" t="str">
        <f t="shared" si="5"/>
        <v>W</v>
      </c>
      <c r="K72" s="11">
        <v>1106</v>
      </c>
      <c r="L72" s="32" t="str">
        <f t="shared" si="3"/>
        <v>GONDOLA</v>
      </c>
    </row>
    <row r="73" spans="1:12">
      <c r="A73">
        <v>68</v>
      </c>
      <c r="B73" s="9" t="s">
        <v>17</v>
      </c>
      <c r="C73" s="10" t="s">
        <v>19</v>
      </c>
      <c r="D73" s="11">
        <v>9</v>
      </c>
      <c r="E73" s="31" t="str">
        <f t="shared" si="4"/>
        <v>NO</v>
      </c>
      <c r="F73" s="20"/>
      <c r="G73" s="11"/>
      <c r="H73" s="9"/>
      <c r="I73" s="10">
        <v>7</v>
      </c>
      <c r="J73" s="32" t="str">
        <f t="shared" si="5"/>
        <v>W</v>
      </c>
      <c r="K73" s="11">
        <v>1107</v>
      </c>
      <c r="L73" s="32" t="str">
        <f t="shared" si="3"/>
        <v>GONDOLA</v>
      </c>
    </row>
    <row r="74" spans="1:12">
      <c r="A74">
        <v>69</v>
      </c>
      <c r="B74" s="9" t="s">
        <v>17</v>
      </c>
      <c r="C74" s="10" t="s">
        <v>19</v>
      </c>
      <c r="D74" s="11">
        <v>2</v>
      </c>
      <c r="E74" s="31" t="s">
        <v>26</v>
      </c>
      <c r="F74" s="20" t="s">
        <v>329</v>
      </c>
      <c r="G74" s="11"/>
      <c r="H74" s="9">
        <v>2</v>
      </c>
      <c r="I74" s="10">
        <v>2</v>
      </c>
      <c r="J74" s="32" t="str">
        <f t="shared" si="5"/>
        <v/>
      </c>
      <c r="K74" s="11">
        <v>1109</v>
      </c>
      <c r="L74" s="32" t="str">
        <f t="shared" si="3"/>
        <v/>
      </c>
    </row>
    <row r="75" spans="1:12">
      <c r="A75">
        <v>70</v>
      </c>
      <c r="B75" s="9" t="s">
        <v>19</v>
      </c>
      <c r="C75" s="10" t="s">
        <v>21</v>
      </c>
      <c r="D75" s="11">
        <v>6</v>
      </c>
      <c r="E75" s="31" t="str">
        <f t="shared" si="4"/>
        <v/>
      </c>
      <c r="F75" s="20"/>
      <c r="G75" s="11"/>
      <c r="H75" s="9"/>
      <c r="I75" s="10">
        <v>2</v>
      </c>
      <c r="J75" s="32" t="str">
        <f t="shared" si="5"/>
        <v/>
      </c>
      <c r="K75" s="11">
        <v>1109</v>
      </c>
      <c r="L75" s="32" t="str">
        <f t="shared" si="3"/>
        <v/>
      </c>
    </row>
    <row r="76" spans="1:12">
      <c r="A76">
        <v>71</v>
      </c>
      <c r="B76" s="9" t="s">
        <v>17</v>
      </c>
      <c r="C76" s="10" t="s">
        <v>19</v>
      </c>
      <c r="D76" s="11">
        <v>9</v>
      </c>
      <c r="E76" s="31" t="str">
        <f t="shared" si="4"/>
        <v>NO</v>
      </c>
      <c r="F76" s="20"/>
      <c r="G76" s="11"/>
      <c r="H76" s="9"/>
      <c r="I76" s="10">
        <v>7</v>
      </c>
      <c r="J76" s="32" t="str">
        <f t="shared" si="5"/>
        <v>W</v>
      </c>
      <c r="K76" s="11">
        <v>1111</v>
      </c>
      <c r="L76" s="32" t="str">
        <f t="shared" si="3"/>
        <v>GONDOLA</v>
      </c>
    </row>
    <row r="77" spans="1:12">
      <c r="A77">
        <v>72</v>
      </c>
      <c r="B77" s="9" t="s">
        <v>17</v>
      </c>
      <c r="C77" s="10" t="s">
        <v>19</v>
      </c>
      <c r="D77" s="11">
        <v>9</v>
      </c>
      <c r="E77" s="31" t="str">
        <f t="shared" si="4"/>
        <v>NO</v>
      </c>
      <c r="F77" s="20"/>
      <c r="G77" s="11"/>
      <c r="H77" s="9"/>
      <c r="I77" s="10">
        <v>7</v>
      </c>
      <c r="J77" s="32" t="str">
        <f t="shared" si="5"/>
        <v>W</v>
      </c>
      <c r="K77" s="11">
        <v>1112</v>
      </c>
      <c r="L77" s="32" t="str">
        <f t="shared" si="3"/>
        <v>GONDOLA</v>
      </c>
    </row>
    <row r="78" spans="1:12">
      <c r="A78">
        <v>73</v>
      </c>
      <c r="B78" s="9" t="s">
        <v>17</v>
      </c>
      <c r="C78" s="10" t="s">
        <v>19</v>
      </c>
      <c r="D78" s="11">
        <v>9</v>
      </c>
      <c r="E78" s="31" t="str">
        <f t="shared" si="4"/>
        <v>NO</v>
      </c>
      <c r="F78" s="20"/>
      <c r="G78" s="11"/>
      <c r="H78" s="9"/>
      <c r="I78" s="10">
        <v>6</v>
      </c>
      <c r="J78" s="32" t="str">
        <f t="shared" si="5"/>
        <v>W</v>
      </c>
      <c r="K78" s="11">
        <v>1112</v>
      </c>
      <c r="L78" s="32" t="str">
        <f t="shared" si="3"/>
        <v>GONDOLA</v>
      </c>
    </row>
    <row r="79" spans="1:12">
      <c r="A79">
        <v>74</v>
      </c>
      <c r="B79" s="9" t="s">
        <v>17</v>
      </c>
      <c r="C79" s="10" t="s">
        <v>19</v>
      </c>
      <c r="D79" s="11">
        <v>9</v>
      </c>
      <c r="E79" s="31" t="str">
        <f t="shared" si="4"/>
        <v>NO</v>
      </c>
      <c r="F79" s="20"/>
      <c r="G79" s="11"/>
      <c r="H79" s="9"/>
      <c r="I79" s="10">
        <v>7</v>
      </c>
      <c r="J79" s="32" t="str">
        <f t="shared" si="5"/>
        <v>W</v>
      </c>
      <c r="K79" s="11">
        <v>1112</v>
      </c>
      <c r="L79" s="32" t="str">
        <f t="shared" si="3"/>
        <v>GONDOLA</v>
      </c>
    </row>
    <row r="80" spans="1:12">
      <c r="A80">
        <v>75</v>
      </c>
      <c r="B80" s="9" t="s">
        <v>17</v>
      </c>
      <c r="C80" s="10" t="s">
        <v>19</v>
      </c>
      <c r="D80" s="11">
        <v>3</v>
      </c>
      <c r="E80" s="31" t="s">
        <v>145</v>
      </c>
      <c r="F80" s="20" t="s">
        <v>303</v>
      </c>
      <c r="G80" s="11" t="s">
        <v>315</v>
      </c>
      <c r="H80" s="9"/>
      <c r="I80" s="10">
        <v>4</v>
      </c>
      <c r="J80" s="32" t="str">
        <f t="shared" si="5"/>
        <v/>
      </c>
      <c r="K80" s="11">
        <v>1113</v>
      </c>
      <c r="L80" s="32" t="str">
        <f t="shared" si="3"/>
        <v/>
      </c>
    </row>
    <row r="81" spans="1:12">
      <c r="A81">
        <v>76</v>
      </c>
      <c r="B81" s="9" t="s">
        <v>19</v>
      </c>
      <c r="C81" s="10" t="s">
        <v>21</v>
      </c>
      <c r="D81" s="11"/>
      <c r="E81" s="31" t="s">
        <v>26</v>
      </c>
      <c r="F81" s="20" t="s">
        <v>332</v>
      </c>
      <c r="G81" s="11"/>
      <c r="H81" s="9">
        <v>0</v>
      </c>
      <c r="I81" s="10">
        <v>1</v>
      </c>
      <c r="J81" s="32" t="str">
        <f t="shared" si="5"/>
        <v/>
      </c>
      <c r="K81" s="11">
        <v>1115</v>
      </c>
      <c r="L81" s="32" t="str">
        <f t="shared" si="3"/>
        <v/>
      </c>
    </row>
    <row r="82" spans="1:12">
      <c r="A82">
        <v>77</v>
      </c>
      <c r="B82" s="9" t="s">
        <v>21</v>
      </c>
      <c r="C82" s="10" t="s">
        <v>19</v>
      </c>
      <c r="D82" s="11">
        <v>9</v>
      </c>
      <c r="E82" s="31" t="str">
        <f t="shared" si="4"/>
        <v>NO</v>
      </c>
      <c r="F82" s="20"/>
      <c r="G82" s="11"/>
      <c r="H82" s="9"/>
      <c r="I82" s="10">
        <v>3</v>
      </c>
      <c r="J82" s="32" t="str">
        <f t="shared" si="5"/>
        <v>W</v>
      </c>
      <c r="K82" s="11">
        <v>1118</v>
      </c>
      <c r="L82" s="32" t="str">
        <f t="shared" si="3"/>
        <v>GONDOLA</v>
      </c>
    </row>
    <row r="83" spans="1:12">
      <c r="A83">
        <v>78</v>
      </c>
      <c r="B83" s="9" t="s">
        <v>17</v>
      </c>
      <c r="C83" s="10" t="s">
        <v>21</v>
      </c>
      <c r="D83" s="11">
        <v>9</v>
      </c>
      <c r="E83" s="31" t="str">
        <f t="shared" si="4"/>
        <v>NO</v>
      </c>
      <c r="F83" s="20"/>
      <c r="G83" s="11"/>
      <c r="H83" s="9"/>
      <c r="I83" s="10">
        <v>1</v>
      </c>
      <c r="J83" s="32" t="str">
        <f t="shared" si="5"/>
        <v>W</v>
      </c>
      <c r="K83" s="11">
        <v>1123</v>
      </c>
      <c r="L83" s="32" t="str">
        <f t="shared" si="3"/>
        <v>GONDOLA</v>
      </c>
    </row>
    <row r="84" spans="1:12">
      <c r="A84">
        <v>79</v>
      </c>
      <c r="B84" s="9" t="s">
        <v>17</v>
      </c>
      <c r="C84" s="10" t="s">
        <v>21</v>
      </c>
      <c r="D84" s="11"/>
      <c r="E84" s="31" t="s">
        <v>26</v>
      </c>
      <c r="F84" s="20" t="s">
        <v>330</v>
      </c>
      <c r="G84" s="11"/>
      <c r="H84" s="9"/>
      <c r="I84" s="10">
        <v>1</v>
      </c>
      <c r="J84" s="32" t="str">
        <f t="shared" si="5"/>
        <v/>
      </c>
      <c r="K84" s="11">
        <v>1125</v>
      </c>
      <c r="L84" s="32" t="str">
        <f t="shared" si="3"/>
        <v/>
      </c>
    </row>
    <row r="85" spans="1:12">
      <c r="A85">
        <v>80</v>
      </c>
      <c r="B85" s="9" t="s">
        <v>21</v>
      </c>
      <c r="C85" s="10" t="s">
        <v>17</v>
      </c>
      <c r="D85" s="11">
        <v>9</v>
      </c>
      <c r="E85" s="31" t="str">
        <f t="shared" si="4"/>
        <v>NO</v>
      </c>
      <c r="F85" s="20"/>
      <c r="G85" s="11"/>
      <c r="H85" s="9">
        <v>1</v>
      </c>
      <c r="I85" s="10">
        <v>6</v>
      </c>
      <c r="J85" s="32" t="str">
        <f t="shared" si="5"/>
        <v>W</v>
      </c>
      <c r="K85" s="11">
        <v>1126</v>
      </c>
      <c r="L85" s="32" t="str">
        <f t="shared" si="3"/>
        <v>GONDOLA</v>
      </c>
    </row>
    <row r="86" spans="1:12">
      <c r="A86">
        <v>81</v>
      </c>
      <c r="B86" s="9" t="s">
        <v>17</v>
      </c>
      <c r="C86" s="10" t="s">
        <v>19</v>
      </c>
      <c r="D86" s="11">
        <v>9</v>
      </c>
      <c r="E86" s="31" t="str">
        <f t="shared" si="4"/>
        <v>NO</v>
      </c>
      <c r="F86" s="20"/>
      <c r="G86" s="11"/>
      <c r="H86" s="9"/>
      <c r="I86" s="10">
        <v>7</v>
      </c>
      <c r="J86" s="32" t="str">
        <f t="shared" si="5"/>
        <v>W</v>
      </c>
      <c r="K86" s="11">
        <v>1127</v>
      </c>
      <c r="L86" s="32" t="str">
        <f t="shared" si="3"/>
        <v>GONDOLA</v>
      </c>
    </row>
    <row r="87" spans="1:12">
      <c r="A87">
        <v>82</v>
      </c>
      <c r="B87" s="9" t="s">
        <v>17</v>
      </c>
      <c r="C87" s="10" t="s">
        <v>19</v>
      </c>
      <c r="D87" s="11">
        <v>9</v>
      </c>
      <c r="E87" s="31" t="str">
        <f t="shared" si="4"/>
        <v>NO</v>
      </c>
      <c r="F87" s="20"/>
      <c r="G87" s="11"/>
      <c r="H87" s="9"/>
      <c r="I87" s="10">
        <v>7</v>
      </c>
      <c r="J87" s="32" t="str">
        <f t="shared" si="5"/>
        <v>W</v>
      </c>
      <c r="K87" s="11">
        <v>1127</v>
      </c>
      <c r="L87" s="32" t="str">
        <f t="shared" si="3"/>
        <v>GONDOLA</v>
      </c>
    </row>
    <row r="88" spans="1:12">
      <c r="A88">
        <v>83</v>
      </c>
      <c r="B88" s="9" t="s">
        <v>17</v>
      </c>
      <c r="C88" s="10" t="s">
        <v>19</v>
      </c>
      <c r="D88" s="11">
        <v>9</v>
      </c>
      <c r="E88" s="31" t="str">
        <f t="shared" si="4"/>
        <v>NO</v>
      </c>
      <c r="F88" s="20"/>
      <c r="G88" s="11"/>
      <c r="H88" s="9"/>
      <c r="I88" s="10">
        <v>7</v>
      </c>
      <c r="J88" s="32" t="str">
        <f t="shared" si="5"/>
        <v>W</v>
      </c>
      <c r="K88" s="11">
        <v>1128</v>
      </c>
      <c r="L88" s="32" t="str">
        <f t="shared" si="3"/>
        <v>GONDOLA</v>
      </c>
    </row>
    <row r="89" spans="1:12">
      <c r="A89">
        <v>84</v>
      </c>
      <c r="B89" s="23" t="s">
        <v>17</v>
      </c>
      <c r="C89" s="24" t="s">
        <v>19</v>
      </c>
      <c r="D89" s="25">
        <v>9</v>
      </c>
      <c r="E89" s="30" t="str">
        <f t="shared" si="4"/>
        <v>NO</v>
      </c>
      <c r="F89" s="26"/>
      <c r="G89" s="25"/>
      <c r="H89" s="23"/>
      <c r="I89" s="24">
        <v>5</v>
      </c>
      <c r="J89" s="73" t="str">
        <f t="shared" si="5"/>
        <v>W</v>
      </c>
      <c r="K89" s="25">
        <v>1129</v>
      </c>
      <c r="L89" s="73" t="str">
        <f t="shared" si="3"/>
        <v>GONDOLA</v>
      </c>
    </row>
    <row r="90" spans="1:12">
      <c r="A90">
        <v>85</v>
      </c>
      <c r="B90" s="9" t="s">
        <v>17</v>
      </c>
      <c r="C90" s="10" t="s">
        <v>21</v>
      </c>
      <c r="D90" s="11">
        <v>3</v>
      </c>
      <c r="E90" s="9" t="s">
        <v>145</v>
      </c>
      <c r="F90" s="20" t="s">
        <v>339</v>
      </c>
      <c r="G90" s="11"/>
      <c r="H90" s="9"/>
      <c r="I90" s="10">
        <v>1</v>
      </c>
      <c r="J90" s="11" t="str">
        <f t="shared" si="5"/>
        <v/>
      </c>
      <c r="K90" s="11">
        <v>1130</v>
      </c>
      <c r="L90" s="11" t="str">
        <f t="shared" si="3"/>
        <v/>
      </c>
    </row>
    <row r="91" spans="1:12">
      <c r="A91">
        <v>86</v>
      </c>
      <c r="B91" s="9" t="s">
        <v>17</v>
      </c>
      <c r="C91" s="10" t="s">
        <v>19</v>
      </c>
      <c r="D91" s="11">
        <v>9</v>
      </c>
      <c r="E91" s="31" t="str">
        <f t="shared" si="4"/>
        <v>NO</v>
      </c>
      <c r="F91" s="20"/>
      <c r="G91" s="11"/>
      <c r="H91" s="9"/>
      <c r="I91" s="10">
        <v>3</v>
      </c>
      <c r="J91" s="32" t="str">
        <f t="shared" si="5"/>
        <v>W</v>
      </c>
      <c r="K91" s="11">
        <v>1135</v>
      </c>
      <c r="L91" s="32" t="str">
        <f t="shared" si="3"/>
        <v>GONDOLA</v>
      </c>
    </row>
    <row r="92" spans="1:12">
      <c r="A92">
        <v>87</v>
      </c>
      <c r="B92" s="9" t="s">
        <v>17</v>
      </c>
      <c r="C92" s="10" t="s">
        <v>19</v>
      </c>
      <c r="D92" s="11">
        <v>9</v>
      </c>
      <c r="E92" s="31" t="str">
        <f t="shared" si="4"/>
        <v>NO</v>
      </c>
      <c r="F92" s="20"/>
      <c r="G92" s="11"/>
      <c r="H92" s="9"/>
      <c r="I92" s="10">
        <v>7</v>
      </c>
      <c r="J92" s="32" t="str">
        <f t="shared" si="5"/>
        <v>W</v>
      </c>
      <c r="K92" s="11">
        <v>1135</v>
      </c>
      <c r="L92" s="32" t="str">
        <f t="shared" si="3"/>
        <v>GONDOLA</v>
      </c>
    </row>
    <row r="93" spans="1:12">
      <c r="A93">
        <v>88</v>
      </c>
      <c r="B93" s="9" t="s">
        <v>17</v>
      </c>
      <c r="C93" s="10" t="s">
        <v>19</v>
      </c>
      <c r="D93" s="11">
        <v>9</v>
      </c>
      <c r="E93" s="31" t="str">
        <f t="shared" si="4"/>
        <v>NO</v>
      </c>
      <c r="F93" s="20"/>
      <c r="G93" s="11"/>
      <c r="H93" s="9"/>
      <c r="I93" s="10">
        <v>7</v>
      </c>
      <c r="J93" s="32" t="str">
        <f t="shared" si="5"/>
        <v>W</v>
      </c>
      <c r="K93" s="11">
        <v>1136</v>
      </c>
      <c r="L93" s="32" t="str">
        <f t="shared" si="3"/>
        <v>GONDOLA</v>
      </c>
    </row>
    <row r="94" spans="1:12">
      <c r="A94">
        <v>89</v>
      </c>
      <c r="B94" s="9" t="s">
        <v>17</v>
      </c>
      <c r="C94" s="10" t="s">
        <v>19</v>
      </c>
      <c r="D94" s="11">
        <v>9</v>
      </c>
      <c r="E94" s="31" t="str">
        <f t="shared" si="4"/>
        <v>NO</v>
      </c>
      <c r="F94" s="20"/>
      <c r="G94" s="11"/>
      <c r="H94" s="9"/>
      <c r="I94" s="10">
        <v>7</v>
      </c>
      <c r="J94" s="32" t="str">
        <f t="shared" si="5"/>
        <v>W</v>
      </c>
      <c r="K94" s="11">
        <v>1136</v>
      </c>
      <c r="L94" s="32" t="str">
        <f t="shared" si="3"/>
        <v>GONDOLA</v>
      </c>
    </row>
    <row r="95" spans="1:12">
      <c r="A95">
        <v>90</v>
      </c>
      <c r="B95" s="9" t="s">
        <v>17</v>
      </c>
      <c r="C95" s="10" t="s">
        <v>19</v>
      </c>
      <c r="D95" s="11">
        <v>9</v>
      </c>
      <c r="E95" s="31" t="str">
        <f t="shared" si="4"/>
        <v>NO</v>
      </c>
      <c r="F95" s="20"/>
      <c r="G95" s="11"/>
      <c r="H95" s="9"/>
      <c r="I95" s="10">
        <v>7</v>
      </c>
      <c r="J95" s="32" t="str">
        <f t="shared" si="5"/>
        <v>W</v>
      </c>
      <c r="K95" s="11">
        <v>1137</v>
      </c>
      <c r="L95" s="32" t="str">
        <f t="shared" si="3"/>
        <v>GONDOLA</v>
      </c>
    </row>
    <row r="96" spans="1:12">
      <c r="A96">
        <v>91</v>
      </c>
      <c r="B96" s="9" t="s">
        <v>17</v>
      </c>
      <c r="C96" s="10" t="s">
        <v>19</v>
      </c>
      <c r="D96" s="11">
        <v>9</v>
      </c>
      <c r="E96" s="31" t="str">
        <f t="shared" si="4"/>
        <v>NO</v>
      </c>
      <c r="F96" s="20"/>
      <c r="G96" s="11"/>
      <c r="H96" s="9"/>
      <c r="I96" s="10">
        <v>7</v>
      </c>
      <c r="J96" s="32" t="str">
        <f t="shared" si="5"/>
        <v>W</v>
      </c>
      <c r="K96" s="11">
        <v>1137</v>
      </c>
      <c r="L96" s="32" t="str">
        <f t="shared" si="3"/>
        <v>GONDOLA</v>
      </c>
    </row>
    <row r="97" spans="1:12">
      <c r="A97">
        <v>92</v>
      </c>
      <c r="B97" s="9" t="s">
        <v>19</v>
      </c>
      <c r="C97" s="10" t="s">
        <v>21</v>
      </c>
      <c r="D97" s="11">
        <v>1</v>
      </c>
      <c r="E97" s="31" t="s">
        <v>26</v>
      </c>
      <c r="F97" s="20" t="s">
        <v>334</v>
      </c>
      <c r="G97" s="11"/>
      <c r="H97" s="9">
        <v>4</v>
      </c>
      <c r="I97" s="10">
        <v>2</v>
      </c>
      <c r="J97" s="32" t="str">
        <f t="shared" si="5"/>
        <v/>
      </c>
      <c r="K97" s="11">
        <v>1137</v>
      </c>
      <c r="L97" s="32" t="str">
        <f t="shared" si="3"/>
        <v/>
      </c>
    </row>
    <row r="98" spans="1:12">
      <c r="A98">
        <v>93</v>
      </c>
      <c r="B98" s="9" t="s">
        <v>17</v>
      </c>
      <c r="C98" s="10" t="s">
        <v>19</v>
      </c>
      <c r="D98" s="11">
        <v>9</v>
      </c>
      <c r="E98" s="31" t="str">
        <f t="shared" si="4"/>
        <v>NO</v>
      </c>
      <c r="F98" s="20"/>
      <c r="G98" s="11"/>
      <c r="H98" s="9"/>
      <c r="I98" s="10">
        <v>7</v>
      </c>
      <c r="J98" s="32" t="str">
        <f t="shared" si="5"/>
        <v>W</v>
      </c>
      <c r="K98" s="11">
        <v>1138</v>
      </c>
      <c r="L98" s="32" t="str">
        <f t="shared" si="3"/>
        <v>GONDOLA</v>
      </c>
    </row>
    <row r="99" spans="1:12">
      <c r="A99">
        <v>94</v>
      </c>
      <c r="B99" s="9" t="s">
        <v>17</v>
      </c>
      <c r="C99" s="10" t="s">
        <v>19</v>
      </c>
      <c r="D99" s="11">
        <v>9</v>
      </c>
      <c r="E99" s="31" t="str">
        <f t="shared" si="4"/>
        <v>NO</v>
      </c>
      <c r="F99" s="20"/>
      <c r="G99" s="11"/>
      <c r="H99" s="9"/>
      <c r="I99" s="10">
        <v>7</v>
      </c>
      <c r="J99" s="32" t="str">
        <f t="shared" si="5"/>
        <v>W</v>
      </c>
      <c r="K99" s="11">
        <v>1138</v>
      </c>
      <c r="L99" s="32" t="str">
        <f t="shared" si="3"/>
        <v>GONDOLA</v>
      </c>
    </row>
    <row r="100" spans="1:12">
      <c r="A100">
        <v>95</v>
      </c>
      <c r="B100" s="9" t="s">
        <v>19</v>
      </c>
      <c r="C100" s="10" t="s">
        <v>21</v>
      </c>
      <c r="D100" s="11">
        <v>9</v>
      </c>
      <c r="E100" s="31" t="str">
        <f t="shared" si="4"/>
        <v>NO</v>
      </c>
      <c r="F100" s="20"/>
      <c r="G100" s="11"/>
      <c r="H100" s="9"/>
      <c r="I100" s="10">
        <v>3</v>
      </c>
      <c r="J100" s="32" t="str">
        <f t="shared" si="5"/>
        <v>W</v>
      </c>
      <c r="K100" s="11">
        <v>1139</v>
      </c>
      <c r="L100" s="32" t="str">
        <f t="shared" si="3"/>
        <v>GONDOLA</v>
      </c>
    </row>
    <row r="101" spans="1:12">
      <c r="A101">
        <v>96</v>
      </c>
      <c r="B101" s="9" t="s">
        <v>17</v>
      </c>
      <c r="C101" s="10" t="s">
        <v>21</v>
      </c>
      <c r="D101" s="11">
        <v>6</v>
      </c>
      <c r="E101" s="31" t="s">
        <v>24</v>
      </c>
      <c r="F101" s="20" t="s">
        <v>335</v>
      </c>
      <c r="G101" s="11" t="s">
        <v>340</v>
      </c>
      <c r="H101" s="9"/>
      <c r="I101" s="10">
        <v>2</v>
      </c>
      <c r="J101" s="32" t="str">
        <f t="shared" si="5"/>
        <v/>
      </c>
      <c r="K101" s="11">
        <v>1139</v>
      </c>
      <c r="L101" s="32" t="str">
        <f t="shared" si="3"/>
        <v/>
      </c>
    </row>
    <row r="102" spans="1:12">
      <c r="A102">
        <v>97</v>
      </c>
      <c r="B102" s="9" t="s">
        <v>19</v>
      </c>
      <c r="C102" s="10" t="s">
        <v>17</v>
      </c>
      <c r="D102" s="11">
        <v>1</v>
      </c>
      <c r="E102" s="31" t="s">
        <v>26</v>
      </c>
      <c r="F102" s="20" t="s">
        <v>336</v>
      </c>
      <c r="G102" s="11"/>
      <c r="H102" s="9">
        <v>3</v>
      </c>
      <c r="I102" s="10">
        <v>2</v>
      </c>
      <c r="J102" s="32" t="str">
        <f t="shared" si="5"/>
        <v/>
      </c>
      <c r="K102" s="11">
        <v>1141</v>
      </c>
      <c r="L102" s="32" t="str">
        <f t="shared" si="3"/>
        <v/>
      </c>
    </row>
    <row r="103" spans="1:12">
      <c r="A103">
        <v>98</v>
      </c>
      <c r="B103" s="9" t="s">
        <v>19</v>
      </c>
      <c r="C103" s="10" t="s">
        <v>21</v>
      </c>
      <c r="D103" s="11">
        <v>7</v>
      </c>
      <c r="E103" s="31" t="s">
        <v>24</v>
      </c>
      <c r="F103" s="20"/>
      <c r="G103" s="11"/>
      <c r="H103" s="9"/>
      <c r="I103" s="10">
        <v>1</v>
      </c>
      <c r="J103" s="32" t="str">
        <f t="shared" si="5"/>
        <v/>
      </c>
      <c r="K103" s="11">
        <v>1142</v>
      </c>
      <c r="L103" s="32" t="str">
        <f t="shared" si="3"/>
        <v/>
      </c>
    </row>
    <row r="104" spans="1:12">
      <c r="A104">
        <v>99</v>
      </c>
      <c r="B104" s="23" t="s">
        <v>19</v>
      </c>
      <c r="C104" s="10" t="s">
        <v>21</v>
      </c>
      <c r="D104" s="11">
        <v>1</v>
      </c>
      <c r="E104" s="31" t="s">
        <v>25</v>
      </c>
      <c r="F104" s="20" t="s">
        <v>337</v>
      </c>
      <c r="G104" s="11"/>
      <c r="H104" s="9">
        <v>2</v>
      </c>
      <c r="I104" s="10">
        <v>1</v>
      </c>
      <c r="J104" s="32" t="s">
        <v>63</v>
      </c>
      <c r="K104" s="11">
        <v>118</v>
      </c>
      <c r="L104" s="32" t="str">
        <f t="shared" ref="L104:L112" si="6">IF(D104=9,"GONDOLA","")</f>
        <v/>
      </c>
    </row>
    <row r="105" spans="1:12">
      <c r="A105">
        <v>100</v>
      </c>
      <c r="B105" s="27" t="s">
        <v>19</v>
      </c>
      <c r="C105" s="10" t="s">
        <v>21</v>
      </c>
      <c r="D105" s="11" t="s">
        <v>124</v>
      </c>
      <c r="E105" s="31" t="s">
        <v>124</v>
      </c>
      <c r="F105" s="20"/>
      <c r="G105" s="11"/>
      <c r="H105" s="9"/>
      <c r="I105" s="10"/>
      <c r="J105" s="32" t="str">
        <f t="shared" ref="J105:J111" si="7">IF(D105=9,"W","")</f>
        <v/>
      </c>
      <c r="K105" s="11">
        <v>1148</v>
      </c>
      <c r="L105" s="32" t="str">
        <f t="shared" si="6"/>
        <v/>
      </c>
    </row>
    <row r="106" spans="1:12">
      <c r="A106">
        <v>101</v>
      </c>
      <c r="B106" s="27" t="s">
        <v>21</v>
      </c>
      <c r="C106" s="10" t="s">
        <v>19</v>
      </c>
      <c r="D106" s="11" t="s">
        <v>124</v>
      </c>
      <c r="E106" s="31" t="s">
        <v>124</v>
      </c>
      <c r="F106" s="20"/>
      <c r="G106" s="11"/>
      <c r="H106" s="9">
        <v>3</v>
      </c>
      <c r="I106" s="10">
        <v>2</v>
      </c>
      <c r="J106" s="32" t="s">
        <v>63</v>
      </c>
      <c r="K106" s="11">
        <v>1149</v>
      </c>
      <c r="L106" s="32" t="str">
        <f t="shared" si="6"/>
        <v/>
      </c>
    </row>
    <row r="107" spans="1:12">
      <c r="A107">
        <v>102</v>
      </c>
      <c r="B107" s="27" t="s">
        <v>17</v>
      </c>
      <c r="C107" s="10" t="s">
        <v>19</v>
      </c>
      <c r="D107" s="11">
        <v>3</v>
      </c>
      <c r="E107" s="31" t="s">
        <v>145</v>
      </c>
      <c r="F107" s="20" t="s">
        <v>338</v>
      </c>
      <c r="G107" s="11"/>
      <c r="H107" s="9"/>
      <c r="I107" s="10">
        <v>1</v>
      </c>
      <c r="J107" s="32" t="s">
        <v>62</v>
      </c>
      <c r="K107" s="11">
        <v>1150</v>
      </c>
      <c r="L107" s="32" t="str">
        <f t="shared" si="6"/>
        <v/>
      </c>
    </row>
    <row r="108" spans="1:12">
      <c r="A108">
        <v>103</v>
      </c>
      <c r="B108" s="27" t="s">
        <v>17</v>
      </c>
      <c r="C108" s="10" t="s">
        <v>19</v>
      </c>
      <c r="D108" s="11">
        <v>9</v>
      </c>
      <c r="E108" s="31" t="str">
        <f t="shared" si="4"/>
        <v>NO</v>
      </c>
      <c r="F108" s="20"/>
      <c r="G108" s="11"/>
      <c r="H108" s="9"/>
      <c r="I108" s="10">
        <v>7</v>
      </c>
      <c r="J108" s="32" t="str">
        <f t="shared" si="7"/>
        <v>W</v>
      </c>
      <c r="K108" s="11">
        <v>1152</v>
      </c>
      <c r="L108" s="32" t="str">
        <f t="shared" si="6"/>
        <v>GONDOLA</v>
      </c>
    </row>
    <row r="109" spans="1:12">
      <c r="A109">
        <v>104</v>
      </c>
      <c r="B109" s="27" t="s">
        <v>17</v>
      </c>
      <c r="C109" s="10" t="s">
        <v>19</v>
      </c>
      <c r="D109" s="11">
        <v>9</v>
      </c>
      <c r="E109" s="31" t="str">
        <f t="shared" si="4"/>
        <v>NO</v>
      </c>
      <c r="F109" s="20"/>
      <c r="G109" s="11"/>
      <c r="H109" s="9"/>
      <c r="I109" s="10">
        <v>7</v>
      </c>
      <c r="J109" s="32" t="str">
        <f t="shared" si="7"/>
        <v>W</v>
      </c>
      <c r="K109" s="11">
        <v>1153</v>
      </c>
      <c r="L109" s="32" t="str">
        <f t="shared" si="6"/>
        <v>GONDOLA</v>
      </c>
    </row>
    <row r="110" spans="1:12">
      <c r="A110">
        <v>105</v>
      </c>
      <c r="B110" s="27" t="s">
        <v>17</v>
      </c>
      <c r="C110" s="10" t="s">
        <v>19</v>
      </c>
      <c r="D110" s="11">
        <v>9</v>
      </c>
      <c r="E110" s="31" t="str">
        <f t="shared" si="4"/>
        <v>NO</v>
      </c>
      <c r="F110" s="20"/>
      <c r="G110" s="11"/>
      <c r="H110" s="9"/>
      <c r="I110" s="10">
        <v>6</v>
      </c>
      <c r="J110" s="32" t="str">
        <f t="shared" si="7"/>
        <v>W</v>
      </c>
      <c r="K110" s="11">
        <v>1153</v>
      </c>
      <c r="L110" s="32" t="str">
        <f t="shared" si="6"/>
        <v>GONDOLA</v>
      </c>
    </row>
    <row r="111" spans="1:12">
      <c r="A111">
        <v>106</v>
      </c>
      <c r="B111" s="27" t="s">
        <v>17</v>
      </c>
      <c r="C111" s="10" t="s">
        <v>19</v>
      </c>
      <c r="D111" s="11">
        <v>9</v>
      </c>
      <c r="E111" s="9" t="str">
        <f t="shared" si="4"/>
        <v>NO</v>
      </c>
      <c r="F111" s="20"/>
      <c r="G111" s="11"/>
      <c r="H111" s="9"/>
      <c r="I111" s="10">
        <v>5</v>
      </c>
      <c r="J111" s="11" t="str">
        <f t="shared" si="7"/>
        <v>W</v>
      </c>
      <c r="K111" s="11">
        <v>1153</v>
      </c>
      <c r="L111" s="11" t="str">
        <f t="shared" si="6"/>
        <v>GONDOLA</v>
      </c>
    </row>
    <row r="112" spans="1:12" ht="15.75" thickBot="1">
      <c r="A112">
        <v>107</v>
      </c>
      <c r="B112" s="76" t="s">
        <v>17</v>
      </c>
      <c r="C112" s="13" t="s">
        <v>19</v>
      </c>
      <c r="D112" s="14">
        <v>1</v>
      </c>
      <c r="E112" s="74" t="s">
        <v>124</v>
      </c>
      <c r="F112" s="21"/>
      <c r="G112" s="14"/>
      <c r="H112" s="12">
        <v>3</v>
      </c>
      <c r="I112" s="13">
        <v>2</v>
      </c>
      <c r="J112" s="75" t="s">
        <v>63</v>
      </c>
      <c r="K112" s="14">
        <v>1155</v>
      </c>
      <c r="L112" s="75" t="str">
        <f t="shared" si="6"/>
        <v/>
      </c>
    </row>
    <row r="113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L105"/>
  <sheetViews>
    <sheetView topLeftCell="A47" workbookViewId="0">
      <selection activeCell="D60" sqref="A6:D60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341</v>
      </c>
      <c r="D2" s="247"/>
      <c r="E2" s="40"/>
      <c r="F2" t="s">
        <v>283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41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41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19</v>
      </c>
      <c r="C6" s="18" t="s">
        <v>21</v>
      </c>
      <c r="D6" s="32">
        <v>9</v>
      </c>
      <c r="E6" s="31" t="str">
        <f>IF(D6=9,"NO","")</f>
        <v>NO</v>
      </c>
      <c r="F6" s="33"/>
      <c r="G6" s="32"/>
      <c r="H6" s="31"/>
      <c r="I6" s="18">
        <v>7</v>
      </c>
      <c r="J6" s="32" t="str">
        <f>IF(D6=9,"W","")</f>
        <v>W</v>
      </c>
      <c r="K6" s="32">
        <v>1007</v>
      </c>
      <c r="L6" s="32" t="str">
        <f t="shared" ref="L6:L60" si="0">IF(D6=9,"GONDOLA","")</f>
        <v>GONDOLA</v>
      </c>
    </row>
    <row r="7" spans="1:12">
      <c r="A7">
        <v>2</v>
      </c>
      <c r="B7" s="9" t="s">
        <v>19</v>
      </c>
      <c r="C7" s="10" t="s">
        <v>21</v>
      </c>
      <c r="D7" s="32">
        <v>9</v>
      </c>
      <c r="E7" s="31" t="str">
        <f t="shared" ref="E7:E60" si="1">IF(D7=9,"NO","")</f>
        <v>NO</v>
      </c>
      <c r="F7" s="20"/>
      <c r="G7" s="11"/>
      <c r="H7" s="9"/>
      <c r="I7" s="10">
        <v>7</v>
      </c>
      <c r="J7" s="32" t="str">
        <f t="shared" ref="J7:J60" si="2">IF(D7=9,"W","")</f>
        <v>W</v>
      </c>
      <c r="K7" s="11">
        <v>1008</v>
      </c>
      <c r="L7" s="32" t="str">
        <f t="shared" si="0"/>
        <v>GONDOLA</v>
      </c>
    </row>
    <row r="8" spans="1:12">
      <c r="A8">
        <v>3</v>
      </c>
      <c r="B8" s="9" t="s">
        <v>19</v>
      </c>
      <c r="C8" s="10" t="s">
        <v>21</v>
      </c>
      <c r="D8" s="32">
        <v>9</v>
      </c>
      <c r="E8" s="31" t="str">
        <f t="shared" si="1"/>
        <v>NO</v>
      </c>
      <c r="F8" s="20"/>
      <c r="G8" s="11"/>
      <c r="H8" s="9"/>
      <c r="I8" s="10">
        <v>7</v>
      </c>
      <c r="J8" s="32" t="str">
        <f t="shared" si="2"/>
        <v>W</v>
      </c>
      <c r="K8" s="11">
        <v>1008</v>
      </c>
      <c r="L8" s="32" t="str">
        <f t="shared" si="0"/>
        <v>GONDOLA</v>
      </c>
    </row>
    <row r="9" spans="1:12">
      <c r="A9">
        <v>4</v>
      </c>
      <c r="B9" s="9" t="s">
        <v>19</v>
      </c>
      <c r="C9" s="10" t="s">
        <v>21</v>
      </c>
      <c r="D9" s="32">
        <v>9</v>
      </c>
      <c r="E9" s="31" t="str">
        <f t="shared" si="1"/>
        <v>NO</v>
      </c>
      <c r="F9" s="20"/>
      <c r="G9" s="11"/>
      <c r="H9" s="9"/>
      <c r="I9" s="10">
        <v>7</v>
      </c>
      <c r="J9" s="32" t="str">
        <f t="shared" si="2"/>
        <v>W</v>
      </c>
      <c r="K9" s="11">
        <v>1009</v>
      </c>
      <c r="L9" s="32" t="str">
        <f t="shared" si="0"/>
        <v>GONDOLA</v>
      </c>
    </row>
    <row r="10" spans="1:12">
      <c r="A10">
        <v>5</v>
      </c>
      <c r="B10" s="9" t="s">
        <v>19</v>
      </c>
      <c r="C10" s="10" t="s">
        <v>21</v>
      </c>
      <c r="D10" s="32">
        <v>9</v>
      </c>
      <c r="E10" s="31" t="str">
        <f t="shared" si="1"/>
        <v>NO</v>
      </c>
      <c r="F10" s="20"/>
      <c r="G10" s="11"/>
      <c r="H10" s="9"/>
      <c r="I10" s="10">
        <v>6</v>
      </c>
      <c r="J10" s="32" t="str">
        <f t="shared" si="2"/>
        <v>W</v>
      </c>
      <c r="K10" s="11">
        <v>1010</v>
      </c>
      <c r="L10" s="32" t="str">
        <f t="shared" si="0"/>
        <v>GONDOLA</v>
      </c>
    </row>
    <row r="11" spans="1:12">
      <c r="A11">
        <v>6</v>
      </c>
      <c r="B11" s="9" t="s">
        <v>19</v>
      </c>
      <c r="C11" s="10" t="s">
        <v>21</v>
      </c>
      <c r="D11" s="32">
        <v>9</v>
      </c>
      <c r="E11" s="31" t="str">
        <f t="shared" si="1"/>
        <v>NO</v>
      </c>
      <c r="F11" s="20"/>
      <c r="G11" s="11"/>
      <c r="H11" s="9"/>
      <c r="I11" s="10">
        <v>7</v>
      </c>
      <c r="J11" s="32" t="str">
        <f t="shared" si="2"/>
        <v>W</v>
      </c>
      <c r="K11" s="11">
        <v>1010</v>
      </c>
      <c r="L11" s="32" t="str">
        <f t="shared" si="0"/>
        <v>GONDOLA</v>
      </c>
    </row>
    <row r="12" spans="1:12">
      <c r="A12">
        <v>7</v>
      </c>
      <c r="B12" s="9" t="s">
        <v>19</v>
      </c>
      <c r="C12" s="10" t="s">
        <v>21</v>
      </c>
      <c r="D12" s="32">
        <v>9</v>
      </c>
      <c r="E12" s="31" t="str">
        <f t="shared" si="1"/>
        <v>NO</v>
      </c>
      <c r="F12" s="20"/>
      <c r="G12" s="11"/>
      <c r="H12" s="9"/>
      <c r="I12" s="10">
        <v>7</v>
      </c>
      <c r="J12" s="32" t="str">
        <f t="shared" si="2"/>
        <v>W</v>
      </c>
      <c r="K12" s="11">
        <v>1010</v>
      </c>
      <c r="L12" s="32" t="str">
        <f t="shared" si="0"/>
        <v>GONDOLA</v>
      </c>
    </row>
    <row r="13" spans="1:12">
      <c r="A13">
        <v>8</v>
      </c>
      <c r="B13" s="9" t="s">
        <v>19</v>
      </c>
      <c r="C13" s="10" t="s">
        <v>21</v>
      </c>
      <c r="D13" s="32">
        <v>9</v>
      </c>
      <c r="E13" s="31" t="str">
        <f t="shared" si="1"/>
        <v>NO</v>
      </c>
      <c r="F13" s="20"/>
      <c r="G13" s="11"/>
      <c r="H13" s="9"/>
      <c r="I13" s="10">
        <v>5</v>
      </c>
      <c r="J13" s="32" t="str">
        <f t="shared" si="2"/>
        <v>W</v>
      </c>
      <c r="K13" s="11">
        <v>1011</v>
      </c>
      <c r="L13" s="32" t="str">
        <f t="shared" si="0"/>
        <v>GONDOLA</v>
      </c>
    </row>
    <row r="14" spans="1:12">
      <c r="A14">
        <v>9</v>
      </c>
      <c r="B14" s="9" t="s">
        <v>19</v>
      </c>
      <c r="C14" s="10" t="s">
        <v>21</v>
      </c>
      <c r="D14" s="32">
        <v>9</v>
      </c>
      <c r="E14" s="31" t="str">
        <f t="shared" si="1"/>
        <v>NO</v>
      </c>
      <c r="F14" s="20"/>
      <c r="G14" s="11"/>
      <c r="H14" s="9"/>
      <c r="I14" s="10">
        <v>7</v>
      </c>
      <c r="J14" s="32" t="str">
        <f t="shared" si="2"/>
        <v>W</v>
      </c>
      <c r="K14" s="11">
        <v>1011</v>
      </c>
      <c r="L14" s="32" t="str">
        <f t="shared" si="0"/>
        <v>GONDOLA</v>
      </c>
    </row>
    <row r="15" spans="1:12">
      <c r="A15">
        <v>10</v>
      </c>
      <c r="B15" s="9" t="s">
        <v>19</v>
      </c>
      <c r="C15" s="10" t="s">
        <v>21</v>
      </c>
      <c r="D15" s="32">
        <v>9</v>
      </c>
      <c r="E15" s="31" t="str">
        <f t="shared" si="1"/>
        <v>NO</v>
      </c>
      <c r="F15" s="20"/>
      <c r="G15" s="11"/>
      <c r="H15" s="9"/>
      <c r="I15" s="10">
        <v>7</v>
      </c>
      <c r="J15" s="32" t="str">
        <f t="shared" si="2"/>
        <v>W</v>
      </c>
      <c r="K15" s="11">
        <v>1012</v>
      </c>
      <c r="L15" s="32" t="str">
        <f t="shared" si="0"/>
        <v>GONDOLA</v>
      </c>
    </row>
    <row r="16" spans="1:12">
      <c r="A16">
        <v>11</v>
      </c>
      <c r="B16" s="9" t="s">
        <v>19</v>
      </c>
      <c r="C16" s="10" t="s">
        <v>21</v>
      </c>
      <c r="D16" s="32">
        <v>9</v>
      </c>
      <c r="E16" s="31" t="str">
        <f t="shared" si="1"/>
        <v>NO</v>
      </c>
      <c r="F16" s="20"/>
      <c r="G16" s="11"/>
      <c r="H16" s="9"/>
      <c r="I16" s="10">
        <v>6</v>
      </c>
      <c r="J16" s="32" t="str">
        <f t="shared" si="2"/>
        <v>W</v>
      </c>
      <c r="K16" s="11">
        <v>1013</v>
      </c>
      <c r="L16" s="32" t="str">
        <f t="shared" si="0"/>
        <v>GONDOLA</v>
      </c>
    </row>
    <row r="17" spans="1:12">
      <c r="A17">
        <v>12</v>
      </c>
      <c r="B17" s="9" t="s">
        <v>19</v>
      </c>
      <c r="C17" s="10" t="s">
        <v>21</v>
      </c>
      <c r="D17" s="32">
        <v>9</v>
      </c>
      <c r="E17" s="31" t="str">
        <f t="shared" si="1"/>
        <v>NO</v>
      </c>
      <c r="F17" s="20"/>
      <c r="G17" s="11"/>
      <c r="H17" s="9"/>
      <c r="I17" s="10">
        <v>7</v>
      </c>
      <c r="J17" s="32" t="str">
        <f t="shared" si="2"/>
        <v>W</v>
      </c>
      <c r="K17" s="11">
        <v>1013</v>
      </c>
      <c r="L17" s="32" t="str">
        <f t="shared" si="0"/>
        <v>GONDOLA</v>
      </c>
    </row>
    <row r="18" spans="1:12">
      <c r="A18">
        <v>13</v>
      </c>
      <c r="B18" s="9" t="s">
        <v>19</v>
      </c>
      <c r="C18" s="10" t="s">
        <v>21</v>
      </c>
      <c r="D18" s="32">
        <v>9</v>
      </c>
      <c r="E18" s="31" t="str">
        <f t="shared" si="1"/>
        <v>NO</v>
      </c>
      <c r="F18" s="20"/>
      <c r="G18" s="11"/>
      <c r="H18" s="9"/>
      <c r="I18" s="10">
        <v>5</v>
      </c>
      <c r="J18" s="32" t="str">
        <f t="shared" si="2"/>
        <v>W</v>
      </c>
      <c r="K18" s="11">
        <v>1014</v>
      </c>
      <c r="L18" s="32" t="str">
        <f t="shared" si="0"/>
        <v>GONDOLA</v>
      </c>
    </row>
    <row r="19" spans="1:12">
      <c r="A19">
        <v>14</v>
      </c>
      <c r="B19" s="9" t="s">
        <v>19</v>
      </c>
      <c r="C19" s="10" t="s">
        <v>21</v>
      </c>
      <c r="D19" s="32">
        <v>9</v>
      </c>
      <c r="E19" s="31" t="str">
        <f t="shared" si="1"/>
        <v>NO</v>
      </c>
      <c r="F19" s="20"/>
      <c r="G19" s="11"/>
      <c r="H19" s="9"/>
      <c r="I19" s="10">
        <v>7</v>
      </c>
      <c r="J19" s="32" t="str">
        <f t="shared" si="2"/>
        <v>W</v>
      </c>
      <c r="K19" s="11">
        <v>1014</v>
      </c>
      <c r="L19" s="32" t="str">
        <f t="shared" si="0"/>
        <v>GONDOLA</v>
      </c>
    </row>
    <row r="20" spans="1:12">
      <c r="A20">
        <v>15</v>
      </c>
      <c r="B20" s="9" t="s">
        <v>19</v>
      </c>
      <c r="C20" s="10" t="s">
        <v>21</v>
      </c>
      <c r="D20" s="32">
        <v>9</v>
      </c>
      <c r="E20" s="31" t="str">
        <f t="shared" si="1"/>
        <v>NO</v>
      </c>
      <c r="F20" s="20"/>
      <c r="G20" s="11"/>
      <c r="H20" s="9"/>
      <c r="I20" s="10">
        <v>7</v>
      </c>
      <c r="J20" s="32" t="str">
        <f t="shared" si="2"/>
        <v>W</v>
      </c>
      <c r="K20" s="11">
        <v>1015</v>
      </c>
      <c r="L20" s="32" t="str">
        <f t="shared" si="0"/>
        <v>GONDOLA</v>
      </c>
    </row>
    <row r="21" spans="1:12">
      <c r="A21">
        <v>16</v>
      </c>
      <c r="B21" s="9" t="s">
        <v>19</v>
      </c>
      <c r="C21" s="10" t="s">
        <v>21</v>
      </c>
      <c r="D21" s="32">
        <v>9</v>
      </c>
      <c r="E21" s="31" t="str">
        <f t="shared" si="1"/>
        <v>NO</v>
      </c>
      <c r="F21" s="20"/>
      <c r="G21" s="11"/>
      <c r="H21" s="9"/>
      <c r="I21" s="10">
        <v>7</v>
      </c>
      <c r="J21" s="32" t="str">
        <f t="shared" si="2"/>
        <v>W</v>
      </c>
      <c r="K21" s="11">
        <v>1015</v>
      </c>
      <c r="L21" s="32" t="str">
        <f t="shared" si="0"/>
        <v>GONDOLA</v>
      </c>
    </row>
    <row r="22" spans="1:12">
      <c r="A22">
        <v>17</v>
      </c>
      <c r="B22" s="9" t="s">
        <v>19</v>
      </c>
      <c r="C22" s="10" t="s">
        <v>21</v>
      </c>
      <c r="D22" s="32">
        <v>9</v>
      </c>
      <c r="E22" s="31" t="str">
        <f t="shared" si="1"/>
        <v>NO</v>
      </c>
      <c r="F22" s="20"/>
      <c r="G22" s="11"/>
      <c r="H22" s="9"/>
      <c r="I22" s="10">
        <v>6</v>
      </c>
      <c r="J22" s="32" t="str">
        <f t="shared" si="2"/>
        <v>W</v>
      </c>
      <c r="K22" s="11">
        <v>1015</v>
      </c>
      <c r="L22" s="32" t="str">
        <f t="shared" si="0"/>
        <v>GONDOLA</v>
      </c>
    </row>
    <row r="23" spans="1:12">
      <c r="A23">
        <v>18</v>
      </c>
      <c r="B23" s="9" t="s">
        <v>19</v>
      </c>
      <c r="C23" s="10" t="s">
        <v>21</v>
      </c>
      <c r="D23" s="32">
        <v>9</v>
      </c>
      <c r="E23" s="31" t="str">
        <f t="shared" si="1"/>
        <v>NO</v>
      </c>
      <c r="F23" s="20"/>
      <c r="G23" s="11"/>
      <c r="H23" s="9"/>
      <c r="I23" s="10">
        <v>7</v>
      </c>
      <c r="J23" s="32" t="str">
        <f t="shared" si="2"/>
        <v>W</v>
      </c>
      <c r="K23" s="11">
        <v>1016</v>
      </c>
      <c r="L23" s="32" t="str">
        <f t="shared" si="0"/>
        <v>GONDOLA</v>
      </c>
    </row>
    <row r="24" spans="1:12">
      <c r="A24">
        <v>19</v>
      </c>
      <c r="B24" s="9" t="s">
        <v>19</v>
      </c>
      <c r="C24" s="10" t="s">
        <v>21</v>
      </c>
      <c r="D24" s="32">
        <v>9</v>
      </c>
      <c r="E24" s="31" t="str">
        <f t="shared" si="1"/>
        <v>NO</v>
      </c>
      <c r="F24" s="20"/>
      <c r="G24" s="11"/>
      <c r="H24" s="9"/>
      <c r="I24" s="10">
        <v>7</v>
      </c>
      <c r="J24" s="32" t="str">
        <f t="shared" si="2"/>
        <v>W</v>
      </c>
      <c r="K24" s="11">
        <v>1017</v>
      </c>
      <c r="L24" s="32" t="str">
        <f t="shared" si="0"/>
        <v>GONDOLA</v>
      </c>
    </row>
    <row r="25" spans="1:12">
      <c r="A25">
        <v>20</v>
      </c>
      <c r="B25" s="9" t="s">
        <v>19</v>
      </c>
      <c r="C25" s="10"/>
      <c r="D25" s="32">
        <v>9</v>
      </c>
      <c r="E25" s="31" t="str">
        <f t="shared" si="1"/>
        <v>NO</v>
      </c>
      <c r="F25" s="20"/>
      <c r="G25" s="11"/>
      <c r="H25" s="9"/>
      <c r="I25" s="10">
        <v>3</v>
      </c>
      <c r="J25" s="32" t="str">
        <f t="shared" si="2"/>
        <v>W</v>
      </c>
      <c r="K25" s="11">
        <v>1026</v>
      </c>
      <c r="L25" s="32" t="str">
        <f t="shared" si="0"/>
        <v>GONDOLA</v>
      </c>
    </row>
    <row r="26" spans="1:12">
      <c r="A26">
        <v>21</v>
      </c>
      <c r="B26" s="9" t="s">
        <v>21</v>
      </c>
      <c r="C26" s="10" t="s">
        <v>19</v>
      </c>
      <c r="D26" s="32">
        <v>2</v>
      </c>
      <c r="E26" s="31" t="s">
        <v>124</v>
      </c>
      <c r="F26" s="20"/>
      <c r="G26" s="11"/>
      <c r="H26" s="9" t="s">
        <v>124</v>
      </c>
      <c r="I26" s="10">
        <v>1</v>
      </c>
      <c r="J26" s="32" t="s">
        <v>63</v>
      </c>
      <c r="K26" s="11">
        <v>1026</v>
      </c>
      <c r="L26" s="32" t="s">
        <v>290</v>
      </c>
    </row>
    <row r="27" spans="1:12">
      <c r="A27">
        <v>22</v>
      </c>
      <c r="B27" s="9" t="s">
        <v>19</v>
      </c>
      <c r="C27" s="10" t="s">
        <v>21</v>
      </c>
      <c r="D27" s="32">
        <v>9</v>
      </c>
      <c r="E27" s="31" t="str">
        <f t="shared" si="1"/>
        <v>NO</v>
      </c>
      <c r="F27" s="20"/>
      <c r="G27" s="11"/>
      <c r="H27" s="9"/>
      <c r="I27" s="10">
        <v>5</v>
      </c>
      <c r="J27" s="32" t="s">
        <v>63</v>
      </c>
      <c r="K27" s="11">
        <v>1030</v>
      </c>
      <c r="L27" s="32" t="str">
        <f t="shared" si="0"/>
        <v>GONDOLA</v>
      </c>
    </row>
    <row r="28" spans="1:12">
      <c r="A28">
        <v>23</v>
      </c>
      <c r="B28" s="9" t="s">
        <v>19</v>
      </c>
      <c r="C28" s="10" t="s">
        <v>21</v>
      </c>
      <c r="D28" s="32">
        <v>1</v>
      </c>
      <c r="E28" s="31" t="s">
        <v>26</v>
      </c>
      <c r="F28" s="20" t="s">
        <v>284</v>
      </c>
      <c r="G28" s="11" t="s">
        <v>289</v>
      </c>
      <c r="H28" s="9">
        <v>1</v>
      </c>
      <c r="I28" s="10">
        <v>4</v>
      </c>
      <c r="J28" s="32" t="s">
        <v>63</v>
      </c>
      <c r="K28" s="11">
        <v>1031</v>
      </c>
      <c r="L28" s="32" t="s">
        <v>291</v>
      </c>
    </row>
    <row r="29" spans="1:12">
      <c r="A29">
        <v>24</v>
      </c>
      <c r="B29" s="9" t="s">
        <v>17</v>
      </c>
      <c r="C29" s="10" t="s">
        <v>19</v>
      </c>
      <c r="D29" s="32">
        <v>9</v>
      </c>
      <c r="E29" s="31" t="str">
        <f t="shared" si="1"/>
        <v>NO</v>
      </c>
      <c r="F29" s="20"/>
      <c r="G29" s="11"/>
      <c r="H29" s="9"/>
      <c r="I29" s="10">
        <v>1</v>
      </c>
      <c r="J29" s="32" t="str">
        <f t="shared" si="2"/>
        <v>W</v>
      </c>
      <c r="K29" s="11">
        <v>1042</v>
      </c>
      <c r="L29" s="71" t="s">
        <v>292</v>
      </c>
    </row>
    <row r="30" spans="1:12">
      <c r="A30">
        <v>25</v>
      </c>
      <c r="B30" s="9" t="s">
        <v>19</v>
      </c>
      <c r="C30" s="10" t="s">
        <v>21</v>
      </c>
      <c r="D30" s="32">
        <v>6</v>
      </c>
      <c r="E30" s="31" t="s">
        <v>24</v>
      </c>
      <c r="F30" s="20" t="s">
        <v>285</v>
      </c>
      <c r="G30" s="11"/>
      <c r="H30" s="9"/>
      <c r="I30" s="10">
        <v>1</v>
      </c>
      <c r="J30" s="32" t="s">
        <v>62</v>
      </c>
      <c r="K30" s="70">
        <v>1043</v>
      </c>
    </row>
    <row r="31" spans="1:12">
      <c r="A31">
        <v>26</v>
      </c>
      <c r="B31" s="9" t="s">
        <v>21</v>
      </c>
      <c r="C31" s="10" t="s">
        <v>19</v>
      </c>
      <c r="D31" s="32">
        <v>1</v>
      </c>
      <c r="E31" s="31" t="s">
        <v>124</v>
      </c>
      <c r="F31" s="20"/>
      <c r="G31" s="11"/>
      <c r="H31" s="9">
        <v>4</v>
      </c>
      <c r="I31" s="10">
        <v>1</v>
      </c>
      <c r="J31" s="32" t="s">
        <v>63</v>
      </c>
      <c r="K31" s="11">
        <v>1043</v>
      </c>
      <c r="L31" s="32" t="s">
        <v>293</v>
      </c>
    </row>
    <row r="32" spans="1:12">
      <c r="A32">
        <v>27</v>
      </c>
      <c r="B32" s="9" t="s">
        <v>21</v>
      </c>
      <c r="C32" s="10"/>
      <c r="D32" s="32">
        <v>1</v>
      </c>
      <c r="E32" s="31" t="s">
        <v>26</v>
      </c>
      <c r="F32" s="20" t="s">
        <v>284</v>
      </c>
      <c r="G32" s="11" t="s">
        <v>289</v>
      </c>
      <c r="H32" s="9">
        <v>0</v>
      </c>
      <c r="I32" s="10">
        <v>1</v>
      </c>
      <c r="J32" s="32" t="s">
        <v>63</v>
      </c>
      <c r="K32" s="11">
        <v>1110</v>
      </c>
      <c r="L32" s="32" t="s">
        <v>294</v>
      </c>
    </row>
    <row r="33" spans="1:12">
      <c r="A33">
        <v>28</v>
      </c>
      <c r="B33" s="9" t="s">
        <v>19</v>
      </c>
      <c r="C33" s="10" t="s">
        <v>21</v>
      </c>
      <c r="D33" s="32">
        <v>9</v>
      </c>
      <c r="E33" s="31" t="str">
        <f t="shared" si="1"/>
        <v>NO</v>
      </c>
      <c r="F33" s="20"/>
      <c r="G33" s="11"/>
      <c r="H33" s="9"/>
      <c r="I33" s="10">
        <v>3</v>
      </c>
      <c r="J33" s="32" t="str">
        <f t="shared" si="2"/>
        <v>W</v>
      </c>
      <c r="K33" s="11">
        <v>1112</v>
      </c>
      <c r="L33" s="32" t="str">
        <f t="shared" si="0"/>
        <v>GONDOLA</v>
      </c>
    </row>
    <row r="34" spans="1:12">
      <c r="A34">
        <v>29</v>
      </c>
      <c r="B34" s="9" t="s">
        <v>19</v>
      </c>
      <c r="C34" s="10" t="s">
        <v>21</v>
      </c>
      <c r="D34" s="32">
        <v>6</v>
      </c>
      <c r="E34" s="31" t="s">
        <v>24</v>
      </c>
      <c r="F34" s="20" t="s">
        <v>286</v>
      </c>
      <c r="G34" s="11"/>
      <c r="H34" s="9"/>
      <c r="I34" s="10">
        <v>1</v>
      </c>
      <c r="J34" s="32" t="s">
        <v>62</v>
      </c>
      <c r="K34" s="11">
        <v>1111</v>
      </c>
      <c r="L34" s="32" t="str">
        <f t="shared" si="0"/>
        <v/>
      </c>
    </row>
    <row r="35" spans="1:12">
      <c r="A35">
        <v>30</v>
      </c>
      <c r="B35" s="9" t="s">
        <v>19</v>
      </c>
      <c r="C35" s="10" t="s">
        <v>21</v>
      </c>
      <c r="D35" s="32">
        <v>9</v>
      </c>
      <c r="E35" s="31" t="str">
        <f t="shared" si="1"/>
        <v>NO</v>
      </c>
      <c r="F35" s="20"/>
      <c r="G35" s="11"/>
      <c r="H35" s="9"/>
      <c r="I35" s="10">
        <v>6</v>
      </c>
      <c r="J35" s="32" t="str">
        <f t="shared" si="2"/>
        <v>W</v>
      </c>
      <c r="K35" s="11">
        <v>1116</v>
      </c>
      <c r="L35" s="32" t="str">
        <f t="shared" si="0"/>
        <v>GONDOLA</v>
      </c>
    </row>
    <row r="36" spans="1:12">
      <c r="A36">
        <v>31</v>
      </c>
      <c r="B36" s="9" t="s">
        <v>19</v>
      </c>
      <c r="C36" s="29" t="s">
        <v>21</v>
      </c>
      <c r="D36" s="32">
        <v>9</v>
      </c>
      <c r="E36" s="31" t="str">
        <f t="shared" si="1"/>
        <v>NO</v>
      </c>
      <c r="F36" s="20"/>
      <c r="G36" s="11"/>
      <c r="H36" s="9"/>
      <c r="I36" s="29">
        <v>7</v>
      </c>
      <c r="J36" s="32" t="str">
        <f t="shared" si="2"/>
        <v>W</v>
      </c>
      <c r="K36" s="11">
        <v>1119</v>
      </c>
      <c r="L36" s="32" t="str">
        <f t="shared" si="0"/>
        <v>GONDOLA</v>
      </c>
    </row>
    <row r="37" spans="1:12">
      <c r="A37">
        <v>32</v>
      </c>
      <c r="B37" s="9" t="s">
        <v>19</v>
      </c>
      <c r="C37" s="10" t="s">
        <v>21</v>
      </c>
      <c r="D37" s="32">
        <v>9</v>
      </c>
      <c r="E37" s="31" t="str">
        <f t="shared" si="1"/>
        <v>NO</v>
      </c>
      <c r="F37" s="20"/>
      <c r="G37" s="11"/>
      <c r="H37" s="9"/>
      <c r="I37" s="10">
        <v>6</v>
      </c>
      <c r="J37" s="32" t="str">
        <f t="shared" si="2"/>
        <v>W</v>
      </c>
      <c r="K37" s="11">
        <v>1120</v>
      </c>
      <c r="L37" s="32" t="str">
        <f t="shared" si="0"/>
        <v>GONDOLA</v>
      </c>
    </row>
    <row r="38" spans="1:12">
      <c r="A38">
        <v>33</v>
      </c>
      <c r="B38" s="9" t="s">
        <v>19</v>
      </c>
      <c r="C38" s="10" t="s">
        <v>21</v>
      </c>
      <c r="D38" s="32">
        <v>9</v>
      </c>
      <c r="E38" s="31" t="str">
        <f t="shared" si="1"/>
        <v>NO</v>
      </c>
      <c r="F38" s="20"/>
      <c r="G38" s="11"/>
      <c r="H38" s="9"/>
      <c r="I38" s="10">
        <v>7</v>
      </c>
      <c r="J38" s="32" t="str">
        <f t="shared" si="2"/>
        <v>W</v>
      </c>
      <c r="K38" s="11">
        <v>1120</v>
      </c>
      <c r="L38" s="32" t="str">
        <f t="shared" si="0"/>
        <v>GONDOLA</v>
      </c>
    </row>
    <row r="39" spans="1:12">
      <c r="A39">
        <v>34</v>
      </c>
      <c r="B39" s="9" t="s">
        <v>19</v>
      </c>
      <c r="C39" s="10" t="s">
        <v>21</v>
      </c>
      <c r="D39" s="32">
        <v>9</v>
      </c>
      <c r="E39" s="31" t="str">
        <f t="shared" si="1"/>
        <v>NO</v>
      </c>
      <c r="F39" s="20"/>
      <c r="G39" s="11"/>
      <c r="H39" s="9"/>
      <c r="I39" s="10">
        <v>7</v>
      </c>
      <c r="J39" s="32" t="str">
        <f t="shared" si="2"/>
        <v>W</v>
      </c>
      <c r="K39" s="11">
        <v>1121</v>
      </c>
      <c r="L39" s="32" t="str">
        <f t="shared" si="0"/>
        <v>GONDOLA</v>
      </c>
    </row>
    <row r="40" spans="1:12">
      <c r="A40">
        <v>35</v>
      </c>
      <c r="B40" s="9" t="s">
        <v>19</v>
      </c>
      <c r="C40" s="10" t="s">
        <v>21</v>
      </c>
      <c r="D40" s="32">
        <v>9</v>
      </c>
      <c r="E40" s="31" t="str">
        <f t="shared" si="1"/>
        <v>NO</v>
      </c>
      <c r="F40" s="20"/>
      <c r="G40" s="11"/>
      <c r="H40" s="9"/>
      <c r="I40" s="10">
        <v>7</v>
      </c>
      <c r="J40" s="32" t="str">
        <f t="shared" si="2"/>
        <v>W</v>
      </c>
      <c r="K40" s="11">
        <v>1121</v>
      </c>
      <c r="L40" s="32" t="str">
        <f t="shared" si="0"/>
        <v>GONDOLA</v>
      </c>
    </row>
    <row r="41" spans="1:12">
      <c r="A41">
        <v>36</v>
      </c>
      <c r="B41" s="9" t="s">
        <v>19</v>
      </c>
      <c r="C41" s="10" t="s">
        <v>21</v>
      </c>
      <c r="D41" s="32">
        <v>9</v>
      </c>
      <c r="E41" s="31" t="str">
        <f t="shared" si="1"/>
        <v>NO</v>
      </c>
      <c r="F41" s="20"/>
      <c r="G41" s="11"/>
      <c r="H41" s="9"/>
      <c r="I41" s="10">
        <v>7</v>
      </c>
      <c r="J41" s="32" t="str">
        <f t="shared" si="2"/>
        <v>W</v>
      </c>
      <c r="K41" s="11">
        <v>1122</v>
      </c>
      <c r="L41" s="32" t="str">
        <f t="shared" si="0"/>
        <v>GONDOLA</v>
      </c>
    </row>
    <row r="42" spans="1:12">
      <c r="A42">
        <v>37</v>
      </c>
      <c r="B42" s="9" t="s">
        <v>19</v>
      </c>
      <c r="C42" s="10" t="s">
        <v>21</v>
      </c>
      <c r="D42" s="32">
        <v>9</v>
      </c>
      <c r="E42" s="31" t="str">
        <f t="shared" si="1"/>
        <v>NO</v>
      </c>
      <c r="F42" s="20"/>
      <c r="G42" s="11"/>
      <c r="H42" s="9"/>
      <c r="I42" s="10">
        <v>7</v>
      </c>
      <c r="J42" s="32" t="str">
        <f t="shared" si="2"/>
        <v>W</v>
      </c>
      <c r="K42" s="11">
        <v>1127</v>
      </c>
      <c r="L42" s="32" t="str">
        <f t="shared" si="0"/>
        <v>GONDOLA</v>
      </c>
    </row>
    <row r="43" spans="1:12">
      <c r="A43">
        <v>38</v>
      </c>
      <c r="B43" s="9" t="s">
        <v>19</v>
      </c>
      <c r="C43" s="10" t="s">
        <v>21</v>
      </c>
      <c r="D43" s="32">
        <v>9</v>
      </c>
      <c r="E43" s="31" t="str">
        <f t="shared" si="1"/>
        <v>NO</v>
      </c>
      <c r="F43" s="20"/>
      <c r="G43" s="11"/>
      <c r="H43" s="9"/>
      <c r="I43" s="10">
        <v>7</v>
      </c>
      <c r="J43" s="32" t="str">
        <f t="shared" si="2"/>
        <v>W</v>
      </c>
      <c r="K43" s="11">
        <v>1128</v>
      </c>
      <c r="L43" s="32" t="str">
        <f t="shared" si="0"/>
        <v>GONDOLA</v>
      </c>
    </row>
    <row r="44" spans="1:12">
      <c r="A44">
        <v>39</v>
      </c>
      <c r="B44" s="9" t="s">
        <v>19</v>
      </c>
      <c r="C44" s="10" t="s">
        <v>21</v>
      </c>
      <c r="D44" s="32">
        <v>9</v>
      </c>
      <c r="E44" s="31" t="str">
        <f t="shared" si="1"/>
        <v>NO</v>
      </c>
      <c r="F44" s="20"/>
      <c r="G44" s="11"/>
      <c r="H44" s="9"/>
      <c r="I44" s="10">
        <v>6</v>
      </c>
      <c r="J44" s="32" t="str">
        <f t="shared" si="2"/>
        <v>W</v>
      </c>
      <c r="K44" s="11">
        <v>1128</v>
      </c>
      <c r="L44" s="32" t="str">
        <f t="shared" si="0"/>
        <v>GONDOLA</v>
      </c>
    </row>
    <row r="45" spans="1:12">
      <c r="A45">
        <v>40</v>
      </c>
      <c r="B45" s="9" t="s">
        <v>19</v>
      </c>
      <c r="C45" s="10" t="s">
        <v>21</v>
      </c>
      <c r="D45" s="32">
        <v>9</v>
      </c>
      <c r="E45" s="31" t="str">
        <f t="shared" si="1"/>
        <v>NO</v>
      </c>
      <c r="F45" s="20"/>
      <c r="G45" s="11"/>
      <c r="H45" s="30"/>
      <c r="I45" s="10">
        <v>7</v>
      </c>
      <c r="J45" s="32" t="str">
        <f t="shared" si="2"/>
        <v>W</v>
      </c>
      <c r="K45" s="11">
        <v>1129</v>
      </c>
      <c r="L45" s="32" t="str">
        <f t="shared" si="0"/>
        <v>GONDOLA</v>
      </c>
    </row>
    <row r="46" spans="1:12">
      <c r="A46">
        <v>41</v>
      </c>
      <c r="B46" s="9" t="s">
        <v>19</v>
      </c>
      <c r="C46" s="10" t="s">
        <v>21</v>
      </c>
      <c r="D46" s="32">
        <v>2</v>
      </c>
      <c r="E46" s="31" t="s">
        <v>24</v>
      </c>
      <c r="F46" s="20" t="s">
        <v>287</v>
      </c>
      <c r="G46" s="11"/>
      <c r="H46" s="9">
        <v>2</v>
      </c>
      <c r="I46" s="24">
        <v>1</v>
      </c>
      <c r="J46" s="32" t="s">
        <v>62</v>
      </c>
      <c r="K46" s="11">
        <v>1129</v>
      </c>
      <c r="L46" s="32" t="str">
        <f t="shared" si="0"/>
        <v/>
      </c>
    </row>
    <row r="47" spans="1:12">
      <c r="A47">
        <v>42</v>
      </c>
      <c r="B47" s="9" t="s">
        <v>62</v>
      </c>
      <c r="C47" s="10" t="s">
        <v>19</v>
      </c>
      <c r="D47" s="32">
        <v>1</v>
      </c>
      <c r="E47" s="31" t="s">
        <v>26</v>
      </c>
      <c r="F47" s="26" t="s">
        <v>284</v>
      </c>
      <c r="G47" s="25" t="s">
        <v>289</v>
      </c>
      <c r="H47" s="23">
        <v>0</v>
      </c>
      <c r="I47" s="10">
        <v>3</v>
      </c>
      <c r="J47" s="32" t="s">
        <v>63</v>
      </c>
      <c r="K47" s="11">
        <v>1132</v>
      </c>
      <c r="L47" s="32" t="str">
        <f t="shared" si="0"/>
        <v/>
      </c>
    </row>
    <row r="48" spans="1:12">
      <c r="A48">
        <v>43</v>
      </c>
      <c r="B48" s="9" t="s">
        <v>19</v>
      </c>
      <c r="C48" s="28" t="s">
        <v>17</v>
      </c>
      <c r="D48" s="32">
        <v>2</v>
      </c>
      <c r="E48" s="31" t="s">
        <v>26</v>
      </c>
      <c r="F48" s="20" t="s">
        <v>288</v>
      </c>
      <c r="G48" s="11"/>
      <c r="H48" s="9">
        <v>3</v>
      </c>
      <c r="I48" s="28">
        <v>2</v>
      </c>
      <c r="J48" s="32" t="s">
        <v>62</v>
      </c>
      <c r="K48" s="25">
        <v>1141</v>
      </c>
      <c r="L48" s="32" t="str">
        <f t="shared" si="0"/>
        <v/>
      </c>
    </row>
    <row r="49" spans="1:12">
      <c r="A49">
        <v>44</v>
      </c>
      <c r="B49" s="9" t="s">
        <v>19</v>
      </c>
      <c r="C49" s="10" t="s">
        <v>21</v>
      </c>
      <c r="D49" s="32">
        <v>9</v>
      </c>
      <c r="E49" s="31" t="str">
        <f t="shared" si="1"/>
        <v>NO</v>
      </c>
      <c r="F49" s="20"/>
      <c r="G49" s="11"/>
      <c r="H49" s="9"/>
      <c r="I49" s="10">
        <v>7</v>
      </c>
      <c r="J49" s="32" t="str">
        <f t="shared" si="2"/>
        <v>W</v>
      </c>
      <c r="K49" s="11">
        <v>1143</v>
      </c>
      <c r="L49" s="32" t="str">
        <f t="shared" si="0"/>
        <v>GONDOLA</v>
      </c>
    </row>
    <row r="50" spans="1:12">
      <c r="A50">
        <v>45</v>
      </c>
      <c r="B50" s="9" t="s">
        <v>19</v>
      </c>
      <c r="C50" s="10" t="s">
        <v>21</v>
      </c>
      <c r="D50" s="32">
        <v>9</v>
      </c>
      <c r="E50" s="31" t="str">
        <f t="shared" si="1"/>
        <v>NO</v>
      </c>
      <c r="F50" s="20"/>
      <c r="G50" s="11"/>
      <c r="H50" s="9"/>
      <c r="I50" s="10">
        <v>7</v>
      </c>
      <c r="J50" s="32" t="str">
        <f t="shared" si="2"/>
        <v>W</v>
      </c>
      <c r="K50" s="11">
        <v>1143</v>
      </c>
      <c r="L50" s="32" t="str">
        <f t="shared" si="0"/>
        <v>GONDOLA</v>
      </c>
    </row>
    <row r="51" spans="1:12">
      <c r="A51">
        <v>46</v>
      </c>
      <c r="B51" s="9" t="s">
        <v>19</v>
      </c>
      <c r="C51" s="10" t="s">
        <v>21</v>
      </c>
      <c r="D51" s="32">
        <v>9</v>
      </c>
      <c r="E51" s="31" t="str">
        <f t="shared" si="1"/>
        <v>NO</v>
      </c>
      <c r="F51" s="20"/>
      <c r="G51" s="11"/>
      <c r="H51" s="27"/>
      <c r="I51" s="10">
        <v>7</v>
      </c>
      <c r="J51" s="32" t="str">
        <f t="shared" si="2"/>
        <v>W</v>
      </c>
      <c r="K51" s="11">
        <v>1143</v>
      </c>
      <c r="L51" s="32" t="str">
        <f t="shared" si="0"/>
        <v>GONDOLA</v>
      </c>
    </row>
    <row r="52" spans="1:12">
      <c r="A52">
        <v>47</v>
      </c>
      <c r="B52" s="9" t="s">
        <v>19</v>
      </c>
      <c r="C52" s="10" t="s">
        <v>21</v>
      </c>
      <c r="D52" s="32">
        <v>9</v>
      </c>
      <c r="E52" s="31" t="str">
        <f t="shared" si="1"/>
        <v>NO</v>
      </c>
      <c r="F52" s="20"/>
      <c r="G52" s="11"/>
      <c r="H52" s="9"/>
      <c r="I52" s="10">
        <v>5</v>
      </c>
      <c r="J52" s="32" t="str">
        <f t="shared" si="2"/>
        <v>W</v>
      </c>
      <c r="K52" s="11">
        <v>1144</v>
      </c>
      <c r="L52" s="32" t="str">
        <f t="shared" si="0"/>
        <v>GONDOLA</v>
      </c>
    </row>
    <row r="53" spans="1:12">
      <c r="A53">
        <v>48</v>
      </c>
      <c r="B53" s="9" t="s">
        <v>19</v>
      </c>
      <c r="C53" s="10" t="s">
        <v>21</v>
      </c>
      <c r="D53" s="32">
        <v>9</v>
      </c>
      <c r="E53" s="31" t="str">
        <f t="shared" si="1"/>
        <v>NO</v>
      </c>
      <c r="F53" s="20"/>
      <c r="G53" s="11"/>
      <c r="H53" s="9"/>
      <c r="I53" s="10">
        <v>7</v>
      </c>
      <c r="J53" s="32" t="str">
        <f t="shared" si="2"/>
        <v>W</v>
      </c>
      <c r="K53" s="11">
        <v>1148</v>
      </c>
      <c r="L53" s="32" t="str">
        <f t="shared" si="0"/>
        <v>GONDOLA</v>
      </c>
    </row>
    <row r="54" spans="1:12">
      <c r="A54">
        <v>49</v>
      </c>
      <c r="B54" s="9" t="s">
        <v>19</v>
      </c>
      <c r="C54" s="10" t="s">
        <v>21</v>
      </c>
      <c r="D54" s="32">
        <v>9</v>
      </c>
      <c r="E54" s="31" t="str">
        <f t="shared" si="1"/>
        <v>NO</v>
      </c>
      <c r="F54" s="20"/>
      <c r="G54" s="11"/>
      <c r="H54" s="9"/>
      <c r="I54" s="10">
        <v>7</v>
      </c>
      <c r="J54" s="32" t="str">
        <f t="shared" si="2"/>
        <v>W</v>
      </c>
      <c r="K54" s="11">
        <v>1149</v>
      </c>
      <c r="L54" s="32" t="str">
        <f t="shared" si="0"/>
        <v>GONDOLA</v>
      </c>
    </row>
    <row r="55" spans="1:12">
      <c r="A55">
        <v>50</v>
      </c>
      <c r="B55" s="9" t="s">
        <v>19</v>
      </c>
      <c r="C55" s="10" t="s">
        <v>21</v>
      </c>
      <c r="D55" s="32">
        <v>9</v>
      </c>
      <c r="E55" s="31" t="str">
        <f t="shared" si="1"/>
        <v>NO</v>
      </c>
      <c r="F55" s="20"/>
      <c r="G55" s="11"/>
      <c r="H55" s="9"/>
      <c r="I55" s="10">
        <v>7</v>
      </c>
      <c r="J55" s="32" t="str">
        <f t="shared" si="2"/>
        <v>W</v>
      </c>
      <c r="K55" s="11">
        <v>1149</v>
      </c>
      <c r="L55" s="32" t="str">
        <f t="shared" si="0"/>
        <v>GONDOLA</v>
      </c>
    </row>
    <row r="56" spans="1:12">
      <c r="A56">
        <v>51</v>
      </c>
      <c r="B56" s="9" t="s">
        <v>19</v>
      </c>
      <c r="C56" s="10" t="s">
        <v>21</v>
      </c>
      <c r="D56" s="32">
        <v>9</v>
      </c>
      <c r="E56" s="31" t="str">
        <f t="shared" si="1"/>
        <v>NO</v>
      </c>
      <c r="F56" s="20"/>
      <c r="G56" s="11"/>
      <c r="H56" s="9"/>
      <c r="I56" s="10">
        <v>7</v>
      </c>
      <c r="J56" s="32" t="str">
        <f t="shared" si="2"/>
        <v>W</v>
      </c>
      <c r="K56" s="11">
        <v>1150</v>
      </c>
      <c r="L56" s="32" t="str">
        <f t="shared" si="0"/>
        <v>GONDOLA</v>
      </c>
    </row>
    <row r="57" spans="1:12">
      <c r="A57">
        <v>52</v>
      </c>
      <c r="B57" s="9" t="s">
        <v>19</v>
      </c>
      <c r="C57" s="10" t="s">
        <v>21</v>
      </c>
      <c r="D57" s="32">
        <v>9</v>
      </c>
      <c r="E57" s="31" t="str">
        <f t="shared" si="1"/>
        <v>NO</v>
      </c>
      <c r="F57" s="20"/>
      <c r="G57" s="11"/>
      <c r="H57" s="9"/>
      <c r="I57" s="10">
        <v>7</v>
      </c>
      <c r="J57" s="32" t="str">
        <f t="shared" si="2"/>
        <v>W</v>
      </c>
      <c r="K57" s="11">
        <v>1151</v>
      </c>
      <c r="L57" s="32" t="str">
        <f t="shared" si="0"/>
        <v>GONDOLA</v>
      </c>
    </row>
    <row r="58" spans="1:12">
      <c r="A58">
        <v>53</v>
      </c>
      <c r="B58" s="9" t="s">
        <v>19</v>
      </c>
      <c r="C58" s="10" t="s">
        <v>21</v>
      </c>
      <c r="D58" s="32">
        <v>9</v>
      </c>
      <c r="E58" s="31" t="str">
        <f t="shared" si="1"/>
        <v>NO</v>
      </c>
      <c r="F58" s="20"/>
      <c r="G58" s="11"/>
      <c r="H58" s="9"/>
      <c r="I58" s="10">
        <v>7</v>
      </c>
      <c r="J58" s="32" t="str">
        <f t="shared" si="2"/>
        <v>W</v>
      </c>
      <c r="K58" s="11">
        <v>1152</v>
      </c>
      <c r="L58" s="32" t="str">
        <f t="shared" si="0"/>
        <v>GONDOLA</v>
      </c>
    </row>
    <row r="59" spans="1:12">
      <c r="A59">
        <v>54</v>
      </c>
      <c r="B59" s="9" t="s">
        <v>19</v>
      </c>
      <c r="C59" s="10" t="s">
        <v>21</v>
      </c>
      <c r="D59" s="32">
        <v>9</v>
      </c>
      <c r="E59" s="31" t="str">
        <f t="shared" si="1"/>
        <v>NO</v>
      </c>
      <c r="F59" s="20"/>
      <c r="G59" s="11"/>
      <c r="H59" s="9"/>
      <c r="I59" s="10">
        <v>7</v>
      </c>
      <c r="J59" s="32" t="str">
        <f t="shared" si="2"/>
        <v>W</v>
      </c>
      <c r="K59" s="11">
        <v>1152</v>
      </c>
      <c r="L59" s="32" t="str">
        <f t="shared" si="0"/>
        <v>GONDOLA</v>
      </c>
    </row>
    <row r="60" spans="1:12">
      <c r="A60">
        <v>55</v>
      </c>
      <c r="B60" s="9" t="s">
        <v>19</v>
      </c>
      <c r="C60" s="10" t="s">
        <v>21</v>
      </c>
      <c r="D60" s="32">
        <v>9</v>
      </c>
      <c r="E60" s="31" t="str">
        <f t="shared" si="1"/>
        <v>NO</v>
      </c>
      <c r="F60" s="20"/>
      <c r="G60" s="11"/>
      <c r="H60" s="9"/>
      <c r="I60" s="10">
        <v>3</v>
      </c>
      <c r="J60" s="32" t="str">
        <f t="shared" si="2"/>
        <v>W</v>
      </c>
      <c r="K60" s="11">
        <v>1154</v>
      </c>
      <c r="L60" s="32" t="str">
        <f t="shared" si="0"/>
        <v>GONDOLA</v>
      </c>
    </row>
    <row r="61" spans="1:12">
      <c r="B61" s="9"/>
      <c r="C61" s="10"/>
      <c r="D61" s="11"/>
      <c r="E61" s="9"/>
      <c r="F61" s="20"/>
      <c r="G61" s="11"/>
      <c r="H61" s="9"/>
      <c r="I61" s="10"/>
      <c r="J61" s="11"/>
      <c r="K61" s="11"/>
      <c r="L61" s="11"/>
    </row>
    <row r="62" spans="1:12">
      <c r="B62" s="23"/>
      <c r="C62" s="24"/>
      <c r="D62" s="11"/>
      <c r="E62" s="9"/>
      <c r="F62" s="20"/>
      <c r="G62" s="11"/>
      <c r="H62" s="9"/>
      <c r="I62" s="10"/>
      <c r="J62" s="11"/>
      <c r="K62" s="11"/>
      <c r="L62" s="11"/>
    </row>
    <row r="63" spans="1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1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L105"/>
  <sheetViews>
    <sheetView topLeftCell="A38" workbookViewId="0">
      <selection activeCell="M58" sqref="M58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341</v>
      </c>
      <c r="D2" s="247"/>
      <c r="E2" s="40"/>
      <c r="F2" t="s">
        <v>269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41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41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19</v>
      </c>
      <c r="C6" s="18" t="s">
        <v>21</v>
      </c>
      <c r="D6" s="32">
        <v>3</v>
      </c>
      <c r="E6" s="31" t="s">
        <v>145</v>
      </c>
      <c r="F6" s="33"/>
      <c r="G6" s="32" t="s">
        <v>270</v>
      </c>
      <c r="H6" s="31"/>
      <c r="I6" s="18">
        <v>4</v>
      </c>
      <c r="J6" s="32"/>
      <c r="K6" s="32">
        <v>1000</v>
      </c>
      <c r="L6" s="32" t="str">
        <f>IF(D6=9,"GONDOLA","")</f>
        <v/>
      </c>
    </row>
    <row r="7" spans="1:12">
      <c r="A7">
        <v>2</v>
      </c>
      <c r="B7" s="9" t="s">
        <v>19</v>
      </c>
      <c r="C7" s="10" t="s">
        <v>21</v>
      </c>
      <c r="D7" s="11">
        <v>2</v>
      </c>
      <c r="E7" s="9"/>
      <c r="F7" s="20"/>
      <c r="G7" s="11"/>
      <c r="H7" s="9">
        <v>0</v>
      </c>
      <c r="I7" s="10">
        <v>2</v>
      </c>
      <c r="J7" s="11" t="s">
        <v>62</v>
      </c>
      <c r="K7" s="11">
        <v>1001</v>
      </c>
      <c r="L7" s="32" t="str">
        <f t="shared" ref="L7:L59" si="0">IF(D7=9,"GONDOLA","")</f>
        <v/>
      </c>
    </row>
    <row r="8" spans="1:12">
      <c r="A8">
        <v>3</v>
      </c>
      <c r="B8" s="9" t="s">
        <v>21</v>
      </c>
      <c r="C8" s="10" t="s">
        <v>19</v>
      </c>
      <c r="D8" s="11">
        <v>3</v>
      </c>
      <c r="E8" s="9" t="s">
        <v>145</v>
      </c>
      <c r="F8" s="20"/>
      <c r="G8" s="11" t="s">
        <v>270</v>
      </c>
      <c r="H8" s="9"/>
      <c r="I8" s="10">
        <v>1</v>
      </c>
      <c r="J8" s="22" t="s">
        <v>62</v>
      </c>
      <c r="K8" s="11">
        <v>1006</v>
      </c>
      <c r="L8" s="32" t="str">
        <f t="shared" si="0"/>
        <v/>
      </c>
    </row>
    <row r="9" spans="1:12">
      <c r="A9">
        <v>4</v>
      </c>
      <c r="B9" s="9" t="s">
        <v>19</v>
      </c>
      <c r="C9" s="10" t="s">
        <v>21</v>
      </c>
      <c r="D9" s="11">
        <v>9</v>
      </c>
      <c r="E9" s="9" t="s">
        <v>227</v>
      </c>
      <c r="F9" s="20"/>
      <c r="G9" s="11"/>
      <c r="H9" s="9"/>
      <c r="I9" s="10">
        <v>5</v>
      </c>
      <c r="J9" s="11" t="s">
        <v>63</v>
      </c>
      <c r="K9" s="11">
        <v>1009</v>
      </c>
      <c r="L9" s="32" t="str">
        <f t="shared" si="0"/>
        <v>GONDOLA</v>
      </c>
    </row>
    <row r="10" spans="1:12">
      <c r="A10">
        <v>5</v>
      </c>
      <c r="B10" s="9" t="s">
        <v>21</v>
      </c>
      <c r="C10" s="10" t="s">
        <v>19</v>
      </c>
      <c r="D10" s="11">
        <v>1</v>
      </c>
      <c r="E10" s="9"/>
      <c r="F10" s="20"/>
      <c r="G10" s="11"/>
      <c r="H10" s="9"/>
      <c r="I10" s="10"/>
      <c r="J10" s="11" t="s">
        <v>61</v>
      </c>
      <c r="K10" s="11">
        <v>1010</v>
      </c>
      <c r="L10" s="32" t="str">
        <f t="shared" si="0"/>
        <v/>
      </c>
    </row>
    <row r="11" spans="1:12">
      <c r="A11">
        <v>6</v>
      </c>
      <c r="B11" s="9" t="s">
        <v>21</v>
      </c>
      <c r="C11" s="10" t="s">
        <v>19</v>
      </c>
      <c r="D11" s="11">
        <v>22</v>
      </c>
      <c r="E11" s="9" t="s">
        <v>24</v>
      </c>
      <c r="F11" s="20"/>
      <c r="G11" s="11"/>
      <c r="H11" s="9">
        <v>0</v>
      </c>
      <c r="I11" s="10">
        <v>2</v>
      </c>
      <c r="J11" s="11" t="s">
        <v>63</v>
      </c>
      <c r="K11" s="11">
        <v>1010</v>
      </c>
      <c r="L11" s="32" t="str">
        <f t="shared" si="0"/>
        <v/>
      </c>
    </row>
    <row r="12" spans="1:12">
      <c r="A12">
        <v>7</v>
      </c>
      <c r="B12" s="9" t="s">
        <v>21</v>
      </c>
      <c r="C12" s="10" t="s">
        <v>17</v>
      </c>
      <c r="D12" s="11">
        <v>1</v>
      </c>
      <c r="E12" s="9" t="s">
        <v>26</v>
      </c>
      <c r="F12" s="20"/>
      <c r="G12" s="11" t="s">
        <v>271</v>
      </c>
      <c r="H12" s="9">
        <v>0</v>
      </c>
      <c r="I12" s="10">
        <v>2</v>
      </c>
      <c r="J12" s="11" t="s">
        <v>61</v>
      </c>
      <c r="K12" s="11">
        <v>1011</v>
      </c>
      <c r="L12" s="32" t="s">
        <v>279</v>
      </c>
    </row>
    <row r="13" spans="1:12">
      <c r="A13">
        <v>8</v>
      </c>
      <c r="B13" s="9" t="s">
        <v>19</v>
      </c>
      <c r="C13" s="10" t="s">
        <v>17</v>
      </c>
      <c r="D13" s="11">
        <v>2</v>
      </c>
      <c r="E13" s="9" t="s">
        <v>26</v>
      </c>
      <c r="F13" s="20"/>
      <c r="G13" s="11"/>
      <c r="H13" s="9"/>
      <c r="I13" s="10">
        <v>2</v>
      </c>
      <c r="J13" s="11"/>
      <c r="K13" s="11">
        <v>1013</v>
      </c>
      <c r="L13" s="32" t="str">
        <f t="shared" si="0"/>
        <v/>
      </c>
    </row>
    <row r="14" spans="1:12">
      <c r="A14">
        <v>9</v>
      </c>
      <c r="B14" s="9" t="s">
        <v>19</v>
      </c>
      <c r="C14" s="10" t="s">
        <v>17</v>
      </c>
      <c r="D14" s="11">
        <v>1</v>
      </c>
      <c r="E14" s="9" t="s">
        <v>21</v>
      </c>
      <c r="F14" s="20"/>
      <c r="G14" s="11" t="s">
        <v>272</v>
      </c>
      <c r="H14" s="9"/>
      <c r="I14" s="10">
        <v>4</v>
      </c>
      <c r="J14" s="11" t="s">
        <v>63</v>
      </c>
      <c r="K14" s="11">
        <v>1013</v>
      </c>
      <c r="L14" s="32" t="str">
        <f t="shared" si="0"/>
        <v/>
      </c>
    </row>
    <row r="15" spans="1:12">
      <c r="A15">
        <v>10</v>
      </c>
      <c r="B15" s="9" t="s">
        <v>21</v>
      </c>
      <c r="C15" s="10" t="s">
        <v>19</v>
      </c>
      <c r="D15" s="11">
        <v>3</v>
      </c>
      <c r="E15" s="9"/>
      <c r="F15" s="20"/>
      <c r="G15" s="11"/>
      <c r="H15" s="9"/>
      <c r="I15" s="10">
        <v>1</v>
      </c>
      <c r="J15" s="11" t="s">
        <v>62</v>
      </c>
      <c r="K15" s="11">
        <v>1057</v>
      </c>
      <c r="L15" s="32" t="str">
        <f t="shared" si="0"/>
        <v/>
      </c>
    </row>
    <row r="16" spans="1:12">
      <c r="A16">
        <v>11</v>
      </c>
      <c r="B16" s="9" t="s">
        <v>21</v>
      </c>
      <c r="C16" s="10" t="s">
        <v>19</v>
      </c>
      <c r="D16" s="11">
        <v>6</v>
      </c>
      <c r="E16" s="9"/>
      <c r="F16" s="20"/>
      <c r="G16" s="11" t="s">
        <v>273</v>
      </c>
      <c r="H16" s="9"/>
      <c r="I16" s="10">
        <v>1</v>
      </c>
      <c r="J16" s="11" t="s">
        <v>63</v>
      </c>
      <c r="K16" s="11">
        <v>1059</v>
      </c>
      <c r="L16" s="32" t="str">
        <f t="shared" si="0"/>
        <v/>
      </c>
    </row>
    <row r="17" spans="1:12">
      <c r="A17">
        <v>12</v>
      </c>
      <c r="B17" s="9" t="s">
        <v>21</v>
      </c>
      <c r="C17" s="10" t="s">
        <v>19</v>
      </c>
      <c r="D17" s="11"/>
      <c r="E17" s="9" t="s">
        <v>26</v>
      </c>
      <c r="F17" s="20"/>
      <c r="G17" s="11"/>
      <c r="H17" s="9"/>
      <c r="I17" s="10">
        <v>2</v>
      </c>
      <c r="J17" s="11"/>
      <c r="K17" s="11">
        <v>1017</v>
      </c>
      <c r="L17" s="32" t="s">
        <v>280</v>
      </c>
    </row>
    <row r="18" spans="1:12">
      <c r="A18">
        <v>13</v>
      </c>
      <c r="B18" s="9" t="s">
        <v>21</v>
      </c>
      <c r="C18" s="10" t="s">
        <v>19</v>
      </c>
      <c r="D18" s="11">
        <v>2</v>
      </c>
      <c r="E18" s="9"/>
      <c r="F18" s="20"/>
      <c r="G18" s="11"/>
      <c r="H18" s="9">
        <v>2</v>
      </c>
      <c r="I18" s="10">
        <v>1</v>
      </c>
      <c r="J18" s="11"/>
      <c r="K18" s="11">
        <v>1017</v>
      </c>
      <c r="L18" s="32" t="str">
        <f t="shared" si="0"/>
        <v/>
      </c>
    </row>
    <row r="19" spans="1:12">
      <c r="A19">
        <v>14</v>
      </c>
      <c r="B19" s="9" t="s">
        <v>19</v>
      </c>
      <c r="C19" s="10" t="s">
        <v>21</v>
      </c>
      <c r="D19" s="11">
        <v>9</v>
      </c>
      <c r="E19" s="9" t="s">
        <v>227</v>
      </c>
      <c r="F19" s="20"/>
      <c r="G19" s="11"/>
      <c r="H19" s="9"/>
      <c r="I19" s="10">
        <v>3</v>
      </c>
      <c r="J19" s="11" t="s">
        <v>63</v>
      </c>
      <c r="K19" s="11">
        <v>1017</v>
      </c>
      <c r="L19" s="32" t="str">
        <f t="shared" si="0"/>
        <v>GONDOLA</v>
      </c>
    </row>
    <row r="20" spans="1:12">
      <c r="A20">
        <v>15</v>
      </c>
      <c r="B20" s="9" t="s">
        <v>21</v>
      </c>
      <c r="C20" s="10" t="s">
        <v>19</v>
      </c>
      <c r="D20" s="11">
        <v>10</v>
      </c>
      <c r="E20" s="9"/>
      <c r="F20" s="20"/>
      <c r="G20" s="11"/>
      <c r="H20" s="9"/>
      <c r="I20" s="10">
        <v>2</v>
      </c>
      <c r="J20" s="11" t="s">
        <v>63</v>
      </c>
      <c r="K20" s="11">
        <v>1020</v>
      </c>
      <c r="L20" s="32" t="s">
        <v>281</v>
      </c>
    </row>
    <row r="21" spans="1:12">
      <c r="A21">
        <v>16</v>
      </c>
      <c r="B21" s="9" t="s">
        <v>19</v>
      </c>
      <c r="C21" s="10" t="s">
        <v>17</v>
      </c>
      <c r="D21" s="11"/>
      <c r="E21" s="9"/>
      <c r="F21" s="20"/>
      <c r="G21" s="11"/>
      <c r="H21" s="9"/>
      <c r="I21" s="10"/>
      <c r="J21" s="1"/>
      <c r="K21" s="11">
        <v>1021</v>
      </c>
      <c r="L21" s="32" t="str">
        <f t="shared" si="0"/>
        <v/>
      </c>
    </row>
    <row r="22" spans="1:12">
      <c r="A22">
        <v>17</v>
      </c>
      <c r="B22" s="9" t="s">
        <v>21</v>
      </c>
      <c r="C22" s="10" t="s">
        <v>17</v>
      </c>
      <c r="D22" s="11">
        <v>1</v>
      </c>
      <c r="E22" s="9"/>
      <c r="F22" s="20"/>
      <c r="G22" s="11"/>
      <c r="H22" s="9">
        <v>4</v>
      </c>
      <c r="I22" s="10">
        <v>1</v>
      </c>
      <c r="J22" s="8"/>
      <c r="K22" s="11">
        <v>1021</v>
      </c>
      <c r="L22" s="32" t="str">
        <f t="shared" si="0"/>
        <v/>
      </c>
    </row>
    <row r="23" spans="1:12">
      <c r="A23">
        <v>18</v>
      </c>
      <c r="B23" s="9" t="s">
        <v>21</v>
      </c>
      <c r="C23" s="10" t="s">
        <v>19</v>
      </c>
      <c r="D23" s="11">
        <v>6</v>
      </c>
      <c r="E23" s="9"/>
      <c r="F23" s="20"/>
      <c r="G23" s="11"/>
      <c r="H23" s="9"/>
      <c r="I23" s="10">
        <v>1</v>
      </c>
      <c r="J23" s="11" t="s">
        <v>63</v>
      </c>
      <c r="K23" s="11">
        <v>1021</v>
      </c>
      <c r="L23" s="32" t="str">
        <f t="shared" si="0"/>
        <v/>
      </c>
    </row>
    <row r="24" spans="1:12">
      <c r="A24">
        <v>19</v>
      </c>
      <c r="B24" s="9" t="s">
        <v>19</v>
      </c>
      <c r="C24" s="10" t="s">
        <v>21</v>
      </c>
      <c r="D24" s="11">
        <v>9</v>
      </c>
      <c r="E24" s="9" t="s">
        <v>227</v>
      </c>
      <c r="F24" s="20"/>
      <c r="G24" s="11"/>
      <c r="H24" s="9"/>
      <c r="I24" s="10">
        <v>6</v>
      </c>
      <c r="J24" s="11" t="s">
        <v>63</v>
      </c>
      <c r="K24" s="11">
        <v>1023</v>
      </c>
      <c r="L24" s="32" t="str">
        <f t="shared" si="0"/>
        <v>GONDOLA</v>
      </c>
    </row>
    <row r="25" spans="1:12">
      <c r="A25">
        <v>20</v>
      </c>
      <c r="B25" s="9" t="s">
        <v>19</v>
      </c>
      <c r="C25" s="10" t="s">
        <v>17</v>
      </c>
      <c r="D25" s="11">
        <v>1</v>
      </c>
      <c r="E25" s="9"/>
      <c r="F25" s="20"/>
      <c r="G25" s="11"/>
      <c r="H25" s="9">
        <v>2</v>
      </c>
      <c r="I25" s="10">
        <v>2</v>
      </c>
      <c r="J25" s="11" t="s">
        <v>61</v>
      </c>
      <c r="K25" s="11">
        <v>1023</v>
      </c>
      <c r="L25" s="32" t="str">
        <f t="shared" si="0"/>
        <v/>
      </c>
    </row>
    <row r="26" spans="1:12">
      <c r="A26">
        <v>21</v>
      </c>
      <c r="B26" s="9" t="s">
        <v>21</v>
      </c>
      <c r="C26" s="10" t="s">
        <v>17</v>
      </c>
      <c r="D26" s="11">
        <v>2</v>
      </c>
      <c r="E26" s="9" t="s">
        <v>25</v>
      </c>
      <c r="F26" s="20"/>
      <c r="G26" s="11"/>
      <c r="H26" s="9">
        <v>0</v>
      </c>
      <c r="I26" s="10">
        <v>2</v>
      </c>
      <c r="J26" s="11" t="s">
        <v>62</v>
      </c>
      <c r="K26" s="11">
        <v>1024</v>
      </c>
      <c r="L26" s="32" t="str">
        <f t="shared" si="0"/>
        <v/>
      </c>
    </row>
    <row r="27" spans="1:12">
      <c r="A27">
        <v>22</v>
      </c>
      <c r="B27" s="9" t="s">
        <v>17</v>
      </c>
      <c r="C27" s="10" t="s">
        <v>19</v>
      </c>
      <c r="D27" s="11">
        <v>9</v>
      </c>
      <c r="E27" s="9" t="s">
        <v>227</v>
      </c>
      <c r="F27" s="20"/>
      <c r="G27" s="11"/>
      <c r="H27" s="9"/>
      <c r="I27" s="10">
        <v>1</v>
      </c>
      <c r="J27" s="11" t="s">
        <v>63</v>
      </c>
      <c r="K27" s="11">
        <v>1027</v>
      </c>
      <c r="L27" s="32" t="str">
        <f t="shared" si="0"/>
        <v>GONDOLA</v>
      </c>
    </row>
    <row r="28" spans="1:12">
      <c r="A28">
        <v>23</v>
      </c>
      <c r="B28" s="9" t="s">
        <v>19</v>
      </c>
      <c r="C28" s="10" t="s">
        <v>17</v>
      </c>
      <c r="D28" s="11">
        <v>1</v>
      </c>
      <c r="E28" s="9" t="s">
        <v>26</v>
      </c>
      <c r="F28" s="20"/>
      <c r="G28" s="11"/>
      <c r="H28" s="9">
        <v>1</v>
      </c>
      <c r="I28" s="10">
        <v>2</v>
      </c>
      <c r="J28" s="11" t="s">
        <v>63</v>
      </c>
      <c r="K28" s="11">
        <v>1040</v>
      </c>
      <c r="L28" s="32" t="str">
        <f t="shared" si="0"/>
        <v/>
      </c>
    </row>
    <row r="29" spans="1:12">
      <c r="A29">
        <v>24</v>
      </c>
      <c r="B29" s="9" t="s">
        <v>17</v>
      </c>
      <c r="C29" s="10" t="s">
        <v>19</v>
      </c>
      <c r="D29" s="11">
        <v>7</v>
      </c>
      <c r="E29" s="9" t="s">
        <v>26</v>
      </c>
      <c r="F29" s="20"/>
      <c r="G29" s="11"/>
      <c r="H29" s="9"/>
      <c r="I29" s="10">
        <v>2</v>
      </c>
      <c r="J29" s="11" t="s">
        <v>63</v>
      </c>
      <c r="K29" s="11">
        <v>1049</v>
      </c>
      <c r="L29" s="32" t="str">
        <f t="shared" si="0"/>
        <v/>
      </c>
    </row>
    <row r="30" spans="1:12">
      <c r="A30">
        <v>25</v>
      </c>
      <c r="B30" s="9" t="s">
        <v>19</v>
      </c>
      <c r="C30" s="10" t="s">
        <v>17</v>
      </c>
      <c r="D30" s="11">
        <v>1</v>
      </c>
      <c r="E30" s="9" t="s">
        <v>26</v>
      </c>
      <c r="F30" s="20"/>
      <c r="G30" s="11"/>
      <c r="H30" s="9">
        <v>3</v>
      </c>
      <c r="I30" s="10">
        <v>3</v>
      </c>
      <c r="J30" s="11" t="s">
        <v>61</v>
      </c>
      <c r="K30" s="11">
        <v>1049</v>
      </c>
      <c r="L30" s="32" t="str">
        <f t="shared" si="0"/>
        <v/>
      </c>
    </row>
    <row r="31" spans="1:12">
      <c r="A31">
        <v>26</v>
      </c>
      <c r="B31" s="9" t="s">
        <v>21</v>
      </c>
      <c r="C31" s="10" t="s">
        <v>19</v>
      </c>
      <c r="D31" s="11">
        <v>1</v>
      </c>
      <c r="E31" s="9"/>
      <c r="F31" s="20"/>
      <c r="G31" s="11"/>
      <c r="H31" s="9">
        <v>4</v>
      </c>
      <c r="I31" s="10">
        <v>1</v>
      </c>
      <c r="J31" s="11" t="s">
        <v>61</v>
      </c>
      <c r="K31" s="11">
        <v>1049</v>
      </c>
      <c r="L31" s="32" t="str">
        <f t="shared" si="0"/>
        <v/>
      </c>
    </row>
    <row r="32" spans="1:12">
      <c r="A32">
        <v>27</v>
      </c>
      <c r="B32" s="9" t="s">
        <v>19</v>
      </c>
      <c r="C32" s="10" t="s">
        <v>17</v>
      </c>
      <c r="D32" s="11">
        <v>1</v>
      </c>
      <c r="E32" s="9" t="s">
        <v>25</v>
      </c>
      <c r="F32" s="20"/>
      <c r="G32" s="11"/>
      <c r="H32" s="9">
        <v>0</v>
      </c>
      <c r="I32" s="10">
        <v>2</v>
      </c>
      <c r="J32" s="11" t="s">
        <v>61</v>
      </c>
      <c r="K32" s="11">
        <v>1054</v>
      </c>
      <c r="L32" s="32" t="str">
        <f t="shared" si="0"/>
        <v/>
      </c>
    </row>
    <row r="33" spans="1:12">
      <c r="A33">
        <v>28</v>
      </c>
      <c r="B33" s="9" t="s">
        <v>19</v>
      </c>
      <c r="C33" s="10" t="s">
        <v>17</v>
      </c>
      <c r="D33" s="11">
        <v>1</v>
      </c>
      <c r="E33" s="9"/>
      <c r="F33" s="20"/>
      <c r="G33" s="11" t="s">
        <v>274</v>
      </c>
      <c r="H33" s="9">
        <v>2</v>
      </c>
      <c r="I33" s="10">
        <v>2</v>
      </c>
      <c r="J33" s="11" t="s">
        <v>61</v>
      </c>
      <c r="K33" s="11">
        <v>1055</v>
      </c>
      <c r="L33" s="32" t="str">
        <f t="shared" si="0"/>
        <v/>
      </c>
    </row>
    <row r="34" spans="1:12">
      <c r="A34">
        <v>29</v>
      </c>
      <c r="B34" s="9" t="s">
        <v>21</v>
      </c>
      <c r="C34" s="10" t="s">
        <v>19</v>
      </c>
      <c r="D34" s="11">
        <v>1</v>
      </c>
      <c r="E34" s="30"/>
      <c r="F34" s="20"/>
      <c r="G34" s="11"/>
      <c r="H34" s="9">
        <v>0</v>
      </c>
      <c r="I34" s="10">
        <v>1</v>
      </c>
      <c r="J34" s="11" t="s">
        <v>63</v>
      </c>
      <c r="K34" s="11">
        <v>1057</v>
      </c>
      <c r="L34" s="32" t="str">
        <f t="shared" si="0"/>
        <v/>
      </c>
    </row>
    <row r="35" spans="1:12">
      <c r="A35">
        <v>30</v>
      </c>
      <c r="B35" s="9" t="s">
        <v>19</v>
      </c>
      <c r="C35" s="10" t="s">
        <v>17</v>
      </c>
      <c r="D35" s="11">
        <v>2</v>
      </c>
      <c r="E35" s="27"/>
      <c r="F35" s="20"/>
      <c r="G35" s="11"/>
      <c r="H35" s="9">
        <v>0</v>
      </c>
      <c r="I35" s="10">
        <v>1</v>
      </c>
      <c r="J35" s="11" t="s">
        <v>63</v>
      </c>
      <c r="K35" s="11">
        <v>1059</v>
      </c>
      <c r="L35" s="32" t="str">
        <f t="shared" si="0"/>
        <v/>
      </c>
    </row>
    <row r="36" spans="1:12">
      <c r="A36">
        <v>31</v>
      </c>
      <c r="B36" s="9" t="s">
        <v>19</v>
      </c>
      <c r="C36" s="29" t="s">
        <v>17</v>
      </c>
      <c r="D36" s="11">
        <v>3</v>
      </c>
      <c r="E36" s="9"/>
      <c r="F36" s="20"/>
      <c r="G36" s="11"/>
      <c r="H36" s="9"/>
      <c r="I36" s="29">
        <v>1</v>
      </c>
      <c r="J36" s="11" t="s">
        <v>63</v>
      </c>
      <c r="K36" s="11">
        <v>1059</v>
      </c>
      <c r="L36" s="32" t="str">
        <f t="shared" si="0"/>
        <v/>
      </c>
    </row>
    <row r="37" spans="1:12">
      <c r="A37">
        <v>32</v>
      </c>
      <c r="B37" s="9" t="s">
        <v>17</v>
      </c>
      <c r="C37" s="10" t="s">
        <v>19</v>
      </c>
      <c r="D37" s="11">
        <v>3</v>
      </c>
      <c r="E37" s="9"/>
      <c r="F37" s="20"/>
      <c r="G37" s="11"/>
      <c r="H37" s="9"/>
      <c r="I37" s="10">
        <v>1</v>
      </c>
      <c r="J37" s="11" t="s">
        <v>63</v>
      </c>
      <c r="K37" s="11">
        <v>1106</v>
      </c>
      <c r="L37" s="32" t="str">
        <f t="shared" si="0"/>
        <v/>
      </c>
    </row>
    <row r="38" spans="1:12">
      <c r="A38">
        <v>33</v>
      </c>
      <c r="B38" s="9" t="s">
        <v>19</v>
      </c>
      <c r="C38" s="10" t="s">
        <v>17</v>
      </c>
      <c r="D38" s="11">
        <v>6</v>
      </c>
      <c r="E38" s="9"/>
      <c r="F38" s="20"/>
      <c r="G38" s="11"/>
      <c r="H38" s="9"/>
      <c r="I38" s="10">
        <v>3</v>
      </c>
      <c r="J38" s="11" t="s">
        <v>62</v>
      </c>
      <c r="K38" s="11">
        <v>1108</v>
      </c>
      <c r="L38" s="32" t="str">
        <f t="shared" si="0"/>
        <v/>
      </c>
    </row>
    <row r="39" spans="1:12">
      <c r="A39">
        <v>34</v>
      </c>
      <c r="B39" s="9" t="s">
        <v>19</v>
      </c>
      <c r="C39" s="10" t="s">
        <v>21</v>
      </c>
      <c r="D39" s="11">
        <v>1</v>
      </c>
      <c r="E39" s="9" t="s">
        <v>25</v>
      </c>
      <c r="F39" s="20"/>
      <c r="G39" s="11" t="s">
        <v>275</v>
      </c>
      <c r="H39" s="9">
        <v>1</v>
      </c>
      <c r="I39" s="10">
        <v>3</v>
      </c>
      <c r="J39" s="11" t="s">
        <v>63</v>
      </c>
      <c r="K39" s="11">
        <v>1109</v>
      </c>
      <c r="L39" s="32" t="str">
        <f t="shared" si="0"/>
        <v/>
      </c>
    </row>
    <row r="40" spans="1:12">
      <c r="A40">
        <v>35</v>
      </c>
      <c r="B40" s="9" t="s">
        <v>19</v>
      </c>
      <c r="C40" s="10" t="s">
        <v>21</v>
      </c>
      <c r="D40" s="11">
        <v>9</v>
      </c>
      <c r="E40" s="27" t="s">
        <v>227</v>
      </c>
      <c r="F40" s="20"/>
      <c r="G40" s="11"/>
      <c r="H40" s="9"/>
      <c r="I40" s="10">
        <v>6</v>
      </c>
      <c r="J40" s="11" t="s">
        <v>63</v>
      </c>
      <c r="K40" s="11">
        <v>1110</v>
      </c>
      <c r="L40" s="32" t="str">
        <f t="shared" si="0"/>
        <v>GONDOLA</v>
      </c>
    </row>
    <row r="41" spans="1:12">
      <c r="A41">
        <v>36</v>
      </c>
      <c r="B41" s="9" t="s">
        <v>19</v>
      </c>
      <c r="C41" s="10" t="s">
        <v>17</v>
      </c>
      <c r="D41" s="11">
        <v>3</v>
      </c>
      <c r="E41" s="9"/>
      <c r="F41" s="20"/>
      <c r="G41" s="11" t="s">
        <v>276</v>
      </c>
      <c r="H41" s="9"/>
      <c r="I41" s="10">
        <v>1</v>
      </c>
      <c r="J41" s="11" t="s">
        <v>63</v>
      </c>
      <c r="K41" s="11">
        <v>1111</v>
      </c>
      <c r="L41" s="32" t="str">
        <f t="shared" si="0"/>
        <v/>
      </c>
    </row>
    <row r="42" spans="1:12">
      <c r="A42">
        <v>37</v>
      </c>
      <c r="B42" s="9" t="s">
        <v>17</v>
      </c>
      <c r="C42" s="10" t="s">
        <v>21</v>
      </c>
      <c r="D42" s="11">
        <v>1</v>
      </c>
      <c r="E42" s="9"/>
      <c r="F42" s="20"/>
      <c r="G42" s="11"/>
      <c r="H42" s="9">
        <v>1</v>
      </c>
      <c r="I42" s="10">
        <v>1</v>
      </c>
      <c r="J42" s="11" t="s">
        <v>63</v>
      </c>
      <c r="K42" s="11">
        <v>1113</v>
      </c>
      <c r="L42" s="32" t="str">
        <f t="shared" si="0"/>
        <v/>
      </c>
    </row>
    <row r="43" spans="1:12">
      <c r="A43">
        <v>38</v>
      </c>
      <c r="B43" s="9" t="s">
        <v>19</v>
      </c>
      <c r="C43" s="10" t="s">
        <v>21</v>
      </c>
      <c r="D43" s="11">
        <v>17</v>
      </c>
      <c r="E43" s="9" t="s">
        <v>26</v>
      </c>
      <c r="F43" s="20"/>
      <c r="G43" s="11"/>
      <c r="H43" s="9"/>
      <c r="I43" s="10">
        <v>2</v>
      </c>
      <c r="J43" s="11" t="s">
        <v>63</v>
      </c>
      <c r="K43" s="11">
        <v>1114</v>
      </c>
      <c r="L43" s="32" t="str">
        <f t="shared" si="0"/>
        <v/>
      </c>
    </row>
    <row r="44" spans="1:12">
      <c r="A44">
        <v>39</v>
      </c>
      <c r="B44" s="9" t="s">
        <v>19</v>
      </c>
      <c r="C44" s="10" t="s">
        <v>17</v>
      </c>
      <c r="D44" s="11">
        <v>6</v>
      </c>
      <c r="E44" s="9"/>
      <c r="F44" s="20"/>
      <c r="G44" s="11"/>
      <c r="H44" s="9"/>
      <c r="I44" s="10">
        <v>1</v>
      </c>
      <c r="J44" s="11" t="s">
        <v>63</v>
      </c>
      <c r="K44" s="11">
        <v>1114</v>
      </c>
      <c r="L44" s="32" t="s">
        <v>282</v>
      </c>
    </row>
    <row r="45" spans="1:12">
      <c r="A45">
        <v>40</v>
      </c>
      <c r="B45" s="9" t="s">
        <v>19</v>
      </c>
      <c r="C45" s="10" t="s">
        <v>21</v>
      </c>
      <c r="D45" s="11">
        <v>1</v>
      </c>
      <c r="E45" s="9"/>
      <c r="F45" s="20"/>
      <c r="G45" s="11"/>
      <c r="H45" s="30">
        <v>3</v>
      </c>
      <c r="I45" s="10">
        <v>1</v>
      </c>
      <c r="J45" s="11" t="s">
        <v>63</v>
      </c>
      <c r="K45" s="11">
        <v>1118</v>
      </c>
      <c r="L45" s="32" t="str">
        <f t="shared" si="0"/>
        <v/>
      </c>
    </row>
    <row r="46" spans="1:12">
      <c r="A46">
        <v>41</v>
      </c>
      <c r="B46" s="9" t="s">
        <v>19</v>
      </c>
      <c r="C46" s="10" t="s">
        <v>17</v>
      </c>
      <c r="D46" s="11">
        <v>2</v>
      </c>
      <c r="E46" s="9"/>
      <c r="F46" s="20"/>
      <c r="G46" s="11"/>
      <c r="H46" s="9">
        <v>0</v>
      </c>
      <c r="I46" s="24">
        <v>1</v>
      </c>
      <c r="J46" s="11" t="s">
        <v>63</v>
      </c>
      <c r="K46" s="11">
        <v>1118</v>
      </c>
      <c r="L46" s="32" t="str">
        <f t="shared" si="0"/>
        <v/>
      </c>
    </row>
    <row r="47" spans="1:12">
      <c r="A47">
        <v>42</v>
      </c>
      <c r="B47" s="9" t="s">
        <v>21</v>
      </c>
      <c r="C47" s="10" t="s">
        <v>19</v>
      </c>
      <c r="D47" s="25">
        <v>6</v>
      </c>
      <c r="E47" s="23"/>
      <c r="F47" s="26"/>
      <c r="G47" s="25"/>
      <c r="H47" s="23"/>
      <c r="I47" s="10">
        <v>2</v>
      </c>
      <c r="J47" s="25" t="s">
        <v>62</v>
      </c>
      <c r="K47" s="25">
        <v>1118</v>
      </c>
      <c r="L47" s="32" t="str">
        <f t="shared" si="0"/>
        <v/>
      </c>
    </row>
    <row r="48" spans="1:12">
      <c r="A48">
        <v>43</v>
      </c>
      <c r="B48" s="9" t="s">
        <v>21</v>
      </c>
      <c r="C48" s="28" t="s">
        <v>19</v>
      </c>
      <c r="D48" s="1">
        <v>6</v>
      </c>
      <c r="E48" s="9"/>
      <c r="F48" s="20"/>
      <c r="G48" s="11"/>
      <c r="H48" s="9"/>
      <c r="I48" s="28">
        <v>2</v>
      </c>
      <c r="J48" s="11" t="s">
        <v>62</v>
      </c>
      <c r="K48" s="11">
        <v>1119</v>
      </c>
      <c r="L48" s="32" t="str">
        <f t="shared" si="0"/>
        <v/>
      </c>
    </row>
    <row r="49" spans="1:12">
      <c r="A49">
        <v>44</v>
      </c>
      <c r="B49" s="9" t="s">
        <v>19</v>
      </c>
      <c r="C49" s="10" t="s">
        <v>21</v>
      </c>
      <c r="D49" s="11">
        <v>6</v>
      </c>
      <c r="E49" s="9"/>
      <c r="F49" s="20"/>
      <c r="G49" s="11"/>
      <c r="H49" s="9"/>
      <c r="I49" s="10">
        <v>1</v>
      </c>
      <c r="J49" s="1" t="s">
        <v>62</v>
      </c>
      <c r="K49" s="11">
        <v>1124</v>
      </c>
      <c r="L49" s="32" t="str">
        <f t="shared" si="0"/>
        <v/>
      </c>
    </row>
    <row r="50" spans="1:12">
      <c r="A50">
        <v>45</v>
      </c>
      <c r="B50" s="9" t="s">
        <v>21</v>
      </c>
      <c r="C50" s="10" t="s">
        <v>19</v>
      </c>
      <c r="D50" s="11">
        <v>6</v>
      </c>
      <c r="E50" s="9"/>
      <c r="F50" s="20"/>
      <c r="G50" s="11"/>
      <c r="H50" s="9"/>
      <c r="I50" s="10">
        <v>1</v>
      </c>
      <c r="J50" s="11" t="s">
        <v>63</v>
      </c>
      <c r="K50" s="11">
        <v>1124</v>
      </c>
      <c r="L50" s="32" t="str">
        <f t="shared" si="0"/>
        <v/>
      </c>
    </row>
    <row r="51" spans="1:12">
      <c r="A51">
        <v>46</v>
      </c>
      <c r="B51" s="9" t="s">
        <v>19</v>
      </c>
      <c r="C51" s="10" t="s">
        <v>17</v>
      </c>
      <c r="D51" s="11">
        <v>1</v>
      </c>
      <c r="E51" s="9" t="s">
        <v>26</v>
      </c>
      <c r="F51" s="20"/>
      <c r="G51" s="11"/>
      <c r="H51" s="27">
        <v>3</v>
      </c>
      <c r="I51" s="10">
        <v>2</v>
      </c>
      <c r="J51" s="11" t="s">
        <v>61</v>
      </c>
      <c r="K51" s="11">
        <v>1124</v>
      </c>
      <c r="L51" s="32" t="str">
        <f t="shared" si="0"/>
        <v/>
      </c>
    </row>
    <row r="52" spans="1:12">
      <c r="A52">
        <v>47</v>
      </c>
      <c r="B52" s="9" t="s">
        <v>21</v>
      </c>
      <c r="C52" s="10" t="s">
        <v>19</v>
      </c>
      <c r="D52" s="11">
        <v>10</v>
      </c>
      <c r="E52" s="9"/>
      <c r="F52" s="20"/>
      <c r="G52" s="11" t="s">
        <v>277</v>
      </c>
      <c r="H52" s="9"/>
      <c r="I52" s="10">
        <v>2</v>
      </c>
      <c r="J52" s="11"/>
      <c r="K52" s="11">
        <v>1127</v>
      </c>
      <c r="L52" s="32" t="str">
        <f t="shared" si="0"/>
        <v/>
      </c>
    </row>
    <row r="53" spans="1:12">
      <c r="A53">
        <v>48</v>
      </c>
      <c r="B53" s="9" t="s">
        <v>19</v>
      </c>
      <c r="C53" s="10" t="s">
        <v>17</v>
      </c>
      <c r="D53" s="11">
        <v>1</v>
      </c>
      <c r="E53" s="9" t="s">
        <v>26</v>
      </c>
      <c r="F53" s="20"/>
      <c r="G53" s="11" t="s">
        <v>278</v>
      </c>
      <c r="H53" s="9">
        <v>2</v>
      </c>
      <c r="I53" s="10">
        <v>1</v>
      </c>
      <c r="J53" s="11" t="s">
        <v>61</v>
      </c>
      <c r="K53" s="11">
        <v>1129</v>
      </c>
      <c r="L53" s="32" t="str">
        <f t="shared" si="0"/>
        <v/>
      </c>
    </row>
    <row r="54" spans="1:12">
      <c r="A54">
        <v>49</v>
      </c>
      <c r="B54" s="9" t="s">
        <v>19</v>
      </c>
      <c r="C54" s="10" t="s">
        <v>17</v>
      </c>
      <c r="D54" s="11">
        <v>2</v>
      </c>
      <c r="E54" s="9" t="s">
        <v>26</v>
      </c>
      <c r="F54" s="20"/>
      <c r="G54" s="11"/>
      <c r="H54" s="9">
        <v>1</v>
      </c>
      <c r="I54" s="10">
        <v>1</v>
      </c>
      <c r="J54" s="11" t="s">
        <v>63</v>
      </c>
      <c r="K54" s="11">
        <v>1131</v>
      </c>
      <c r="L54" s="32" t="str">
        <f t="shared" si="0"/>
        <v/>
      </c>
    </row>
    <row r="55" spans="1:12">
      <c r="A55">
        <v>50</v>
      </c>
      <c r="B55" s="9" t="s">
        <v>21</v>
      </c>
      <c r="C55" s="10" t="s">
        <v>19</v>
      </c>
      <c r="D55" s="11">
        <v>1</v>
      </c>
      <c r="E55" s="9" t="s">
        <v>25</v>
      </c>
      <c r="F55" s="20"/>
      <c r="G55" s="11" t="s">
        <v>275</v>
      </c>
      <c r="H55" s="9">
        <v>0</v>
      </c>
      <c r="I55" s="10">
        <v>1</v>
      </c>
      <c r="J55" s="11" t="s">
        <v>63</v>
      </c>
      <c r="K55" s="11">
        <v>1136</v>
      </c>
      <c r="L55" s="32" t="str">
        <f t="shared" si="0"/>
        <v/>
      </c>
    </row>
    <row r="56" spans="1:12">
      <c r="A56">
        <v>51</v>
      </c>
      <c r="B56" s="9" t="s">
        <v>21</v>
      </c>
      <c r="C56" s="10" t="s">
        <v>19</v>
      </c>
      <c r="D56" s="11">
        <v>1</v>
      </c>
      <c r="E56" s="9"/>
      <c r="F56" s="20"/>
      <c r="G56" s="11"/>
      <c r="H56" s="9">
        <v>0</v>
      </c>
      <c r="I56" s="10">
        <v>3</v>
      </c>
      <c r="J56" s="11"/>
      <c r="K56" s="11">
        <v>1138</v>
      </c>
      <c r="L56" s="32" t="str">
        <f t="shared" si="0"/>
        <v/>
      </c>
    </row>
    <row r="57" spans="1:12">
      <c r="A57">
        <v>52</v>
      </c>
      <c r="B57" s="9" t="s">
        <v>19</v>
      </c>
      <c r="C57" s="10" t="s">
        <v>17</v>
      </c>
      <c r="D57" s="11">
        <v>1</v>
      </c>
      <c r="E57" s="9" t="s">
        <v>25</v>
      </c>
      <c r="F57" s="20"/>
      <c r="G57" s="11"/>
      <c r="H57" s="9">
        <v>3</v>
      </c>
      <c r="I57" s="10">
        <v>4</v>
      </c>
      <c r="J57" s="1" t="s">
        <v>63</v>
      </c>
      <c r="K57" s="11">
        <v>1138</v>
      </c>
      <c r="L57" s="32" t="str">
        <f t="shared" si="0"/>
        <v/>
      </c>
    </row>
    <row r="58" spans="1:12">
      <c r="A58">
        <v>53</v>
      </c>
      <c r="B58" s="9" t="s">
        <v>19</v>
      </c>
      <c r="C58" s="10" t="s">
        <v>21</v>
      </c>
      <c r="D58" s="11">
        <v>6</v>
      </c>
      <c r="E58" s="9"/>
      <c r="F58" s="20"/>
      <c r="G58" s="11"/>
      <c r="H58" s="9"/>
      <c r="I58" s="10">
        <v>2</v>
      </c>
      <c r="J58" s="11" t="s">
        <v>62</v>
      </c>
      <c r="K58" s="11">
        <v>1140</v>
      </c>
      <c r="L58" s="32" t="str">
        <f t="shared" si="0"/>
        <v/>
      </c>
    </row>
    <row r="59" spans="1:12">
      <c r="A59">
        <v>54</v>
      </c>
      <c r="B59" s="9" t="s">
        <v>19</v>
      </c>
      <c r="C59" s="10" t="s">
        <v>17</v>
      </c>
      <c r="D59" s="11">
        <v>6</v>
      </c>
      <c r="E59" s="9"/>
      <c r="F59" s="20"/>
      <c r="G59" s="11"/>
      <c r="H59" s="9"/>
      <c r="I59" s="10">
        <v>2</v>
      </c>
      <c r="J59" s="11" t="s">
        <v>62</v>
      </c>
      <c r="K59" s="11">
        <v>1141</v>
      </c>
      <c r="L59" s="32" t="str">
        <f t="shared" si="0"/>
        <v/>
      </c>
    </row>
    <row r="60" spans="1:12">
      <c r="B60" s="9"/>
      <c r="C60" s="10"/>
      <c r="D60" s="11"/>
      <c r="E60" s="9"/>
      <c r="F60" s="20"/>
      <c r="G60" s="11"/>
      <c r="H60" s="9"/>
      <c r="I60" s="10"/>
      <c r="J60" s="11"/>
      <c r="K60" s="11"/>
      <c r="L60" s="11"/>
    </row>
    <row r="61" spans="1:12">
      <c r="B61" s="9"/>
      <c r="C61" s="10"/>
      <c r="D61" s="11"/>
      <c r="E61" s="9"/>
      <c r="F61" s="20"/>
      <c r="G61" s="11"/>
      <c r="H61" s="9"/>
      <c r="I61" s="10"/>
      <c r="J61" s="11"/>
      <c r="K61" s="11"/>
      <c r="L61" s="11"/>
    </row>
    <row r="62" spans="1:12">
      <c r="B62" s="23"/>
      <c r="C62" s="24"/>
      <c r="D62" s="11"/>
      <c r="E62" s="9"/>
      <c r="F62" s="20"/>
      <c r="G62" s="11"/>
      <c r="H62" s="9"/>
      <c r="I62" s="10"/>
      <c r="J62" s="11"/>
      <c r="K62" s="11"/>
      <c r="L62" s="11"/>
    </row>
    <row r="63" spans="1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1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L105"/>
  <sheetViews>
    <sheetView topLeftCell="A66" workbookViewId="0">
      <selection activeCell="M21" sqref="M21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42578125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341</v>
      </c>
      <c r="D2" s="247"/>
      <c r="E2" s="40"/>
      <c r="F2" t="s">
        <v>225</v>
      </c>
    </row>
    <row r="3" spans="1:12" ht="15.75" thickBot="1">
      <c r="B3" t="s">
        <v>14</v>
      </c>
      <c r="C3" s="268" t="s">
        <v>295</v>
      </c>
      <c r="D3" s="268"/>
      <c r="E3" s="17"/>
    </row>
    <row r="4" spans="1:12" ht="16.5" thickTop="1" thickBot="1">
      <c r="B4" s="249" t="s">
        <v>1</v>
      </c>
      <c r="C4" s="249"/>
      <c r="D4" s="41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41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21</v>
      </c>
      <c r="C6" s="18" t="s">
        <v>19</v>
      </c>
      <c r="D6" s="32">
        <v>3</v>
      </c>
      <c r="E6" s="31" t="s">
        <v>145</v>
      </c>
      <c r="F6" s="33" t="s">
        <v>228</v>
      </c>
      <c r="G6" s="68"/>
      <c r="H6" s="31"/>
      <c r="I6" s="18">
        <v>1</v>
      </c>
      <c r="J6" s="32" t="s">
        <v>62</v>
      </c>
      <c r="K6" s="32">
        <v>1000</v>
      </c>
      <c r="L6" s="32" t="str">
        <f>IF(D6=9, "GONDOLA","")</f>
        <v/>
      </c>
    </row>
    <row r="7" spans="1:12">
      <c r="A7">
        <v>2</v>
      </c>
      <c r="B7" s="9" t="s">
        <v>19</v>
      </c>
      <c r="C7" s="10" t="s">
        <v>17</v>
      </c>
      <c r="D7" s="11">
        <v>3</v>
      </c>
      <c r="E7" s="9" t="s">
        <v>124</v>
      </c>
      <c r="G7" s="50"/>
      <c r="H7" s="9"/>
      <c r="I7" s="10">
        <v>1</v>
      </c>
      <c r="J7" s="11" t="s">
        <v>62</v>
      </c>
      <c r="K7" s="11">
        <v>1000</v>
      </c>
      <c r="L7" s="32" t="str">
        <f t="shared" ref="L7:L70" si="0">IF(D7=9, "GONDOLA","")</f>
        <v/>
      </c>
    </row>
    <row r="8" spans="1:12">
      <c r="A8">
        <v>3</v>
      </c>
      <c r="B8" s="9" t="s">
        <v>17</v>
      </c>
      <c r="C8" s="10" t="s">
        <v>17</v>
      </c>
      <c r="D8" s="11">
        <v>6</v>
      </c>
      <c r="E8" s="9" t="s">
        <v>25</v>
      </c>
      <c r="F8" s="20" t="s">
        <v>229</v>
      </c>
      <c r="G8" s="50"/>
      <c r="H8" s="9"/>
      <c r="I8" s="10">
        <v>2</v>
      </c>
      <c r="J8" s="22" t="s">
        <v>62</v>
      </c>
      <c r="K8" s="11">
        <v>1002</v>
      </c>
      <c r="L8" s="32" t="str">
        <f t="shared" si="0"/>
        <v/>
      </c>
    </row>
    <row r="9" spans="1:12">
      <c r="A9">
        <v>4</v>
      </c>
      <c r="B9" s="9" t="s">
        <v>18</v>
      </c>
      <c r="C9" s="10" t="s">
        <v>21</v>
      </c>
      <c r="D9" s="11">
        <v>9</v>
      </c>
      <c r="E9" s="9" t="s">
        <v>124</v>
      </c>
      <c r="F9" s="20"/>
      <c r="G9" s="50"/>
      <c r="H9" s="9"/>
      <c r="I9" s="10">
        <v>1</v>
      </c>
      <c r="J9" s="11" t="s">
        <v>63</v>
      </c>
      <c r="K9" s="11">
        <v>1002</v>
      </c>
      <c r="L9" s="32" t="str">
        <f t="shared" si="0"/>
        <v>GONDOLA</v>
      </c>
    </row>
    <row r="10" spans="1:12">
      <c r="A10">
        <v>5</v>
      </c>
      <c r="B10" s="9" t="s">
        <v>18</v>
      </c>
      <c r="C10" s="10" t="s">
        <v>19</v>
      </c>
      <c r="D10" s="11">
        <v>3</v>
      </c>
      <c r="E10" s="9" t="s">
        <v>124</v>
      </c>
      <c r="F10" s="20"/>
      <c r="G10" s="50"/>
      <c r="H10" s="9"/>
      <c r="I10" s="10">
        <v>1</v>
      </c>
      <c r="J10" s="11" t="s">
        <v>62</v>
      </c>
      <c r="K10" s="11">
        <v>1002</v>
      </c>
      <c r="L10" s="32" t="str">
        <f t="shared" si="0"/>
        <v/>
      </c>
    </row>
    <row r="11" spans="1:12">
      <c r="A11">
        <v>6</v>
      </c>
      <c r="B11" s="9" t="s">
        <v>18</v>
      </c>
      <c r="C11" s="10" t="s">
        <v>19</v>
      </c>
      <c r="D11" s="11">
        <v>3</v>
      </c>
      <c r="E11" s="9" t="s">
        <v>145</v>
      </c>
      <c r="F11" s="20" t="s">
        <v>230</v>
      </c>
      <c r="G11" s="50"/>
      <c r="H11" s="9"/>
      <c r="I11" s="10">
        <v>1</v>
      </c>
      <c r="J11" s="11" t="s">
        <v>62</v>
      </c>
      <c r="K11" s="11">
        <v>1002</v>
      </c>
      <c r="L11" s="32" t="str">
        <f t="shared" si="0"/>
        <v/>
      </c>
    </row>
    <row r="12" spans="1:12">
      <c r="A12">
        <v>7</v>
      </c>
      <c r="B12" s="9" t="s">
        <v>18</v>
      </c>
      <c r="C12" s="10" t="s">
        <v>21</v>
      </c>
      <c r="D12" s="11">
        <v>6</v>
      </c>
      <c r="E12" s="9" t="s">
        <v>25</v>
      </c>
      <c r="F12" s="20" t="s">
        <v>231</v>
      </c>
      <c r="G12" s="50"/>
      <c r="H12" s="9"/>
      <c r="I12" s="10">
        <v>2</v>
      </c>
      <c r="J12" s="11" t="s">
        <v>62</v>
      </c>
      <c r="K12" s="11">
        <v>1005</v>
      </c>
      <c r="L12" s="32" t="str">
        <f t="shared" si="0"/>
        <v/>
      </c>
    </row>
    <row r="13" spans="1:12">
      <c r="A13">
        <v>8</v>
      </c>
      <c r="B13" s="9" t="s">
        <v>19</v>
      </c>
      <c r="C13" s="10" t="s">
        <v>19</v>
      </c>
      <c r="D13" s="11">
        <v>2</v>
      </c>
      <c r="E13" s="9" t="s">
        <v>26</v>
      </c>
      <c r="F13" s="20" t="s">
        <v>232</v>
      </c>
      <c r="G13" s="50"/>
      <c r="H13" s="9"/>
      <c r="I13" s="10">
        <v>2</v>
      </c>
      <c r="J13" s="11" t="s">
        <v>63</v>
      </c>
      <c r="K13" s="11">
        <v>1005</v>
      </c>
      <c r="L13" s="32" t="s">
        <v>255</v>
      </c>
    </row>
    <row r="14" spans="1:12">
      <c r="A14">
        <v>9</v>
      </c>
      <c r="B14" s="9" t="s">
        <v>17</v>
      </c>
      <c r="C14" s="10" t="s">
        <v>18</v>
      </c>
      <c r="D14" s="11">
        <v>3</v>
      </c>
      <c r="E14" s="9" t="s">
        <v>145</v>
      </c>
      <c r="F14" s="20" t="s">
        <v>233</v>
      </c>
      <c r="G14" s="50"/>
      <c r="H14" s="9"/>
      <c r="I14" s="10">
        <v>1</v>
      </c>
      <c r="J14" s="11" t="s">
        <v>62</v>
      </c>
      <c r="K14" s="11">
        <v>1006</v>
      </c>
      <c r="L14" s="32" t="str">
        <f t="shared" si="0"/>
        <v/>
      </c>
    </row>
    <row r="15" spans="1:12">
      <c r="A15">
        <v>10</v>
      </c>
      <c r="B15" s="9" t="s">
        <v>21</v>
      </c>
      <c r="C15" s="10" t="s">
        <v>18</v>
      </c>
      <c r="D15" s="11">
        <v>9</v>
      </c>
      <c r="E15" s="9" t="s">
        <v>227</v>
      </c>
      <c r="F15" s="20"/>
      <c r="G15" s="50"/>
      <c r="H15" s="9"/>
      <c r="I15" s="10">
        <v>5</v>
      </c>
      <c r="J15" s="11" t="s">
        <v>63</v>
      </c>
      <c r="K15" s="11">
        <v>1006</v>
      </c>
      <c r="L15" s="32" t="str">
        <f t="shared" si="0"/>
        <v>GONDOLA</v>
      </c>
    </row>
    <row r="16" spans="1:12">
      <c r="A16">
        <v>11</v>
      </c>
      <c r="B16" s="9" t="s">
        <v>21</v>
      </c>
      <c r="C16" s="10" t="s">
        <v>17</v>
      </c>
      <c r="D16" s="11">
        <v>9</v>
      </c>
      <c r="E16" s="9" t="s">
        <v>227</v>
      </c>
      <c r="F16" s="20"/>
      <c r="G16" s="50"/>
      <c r="H16" s="9"/>
      <c r="I16" s="10">
        <v>5</v>
      </c>
      <c r="J16" s="11" t="s">
        <v>63</v>
      </c>
      <c r="K16" s="11">
        <v>1007</v>
      </c>
      <c r="L16" s="32" t="str">
        <f t="shared" si="0"/>
        <v>GONDOLA</v>
      </c>
    </row>
    <row r="17" spans="1:12">
      <c r="A17">
        <v>12</v>
      </c>
      <c r="B17" s="9" t="s">
        <v>18</v>
      </c>
      <c r="C17" s="10" t="s">
        <v>21</v>
      </c>
      <c r="D17" s="11">
        <v>2</v>
      </c>
      <c r="E17" s="9" t="s">
        <v>24</v>
      </c>
      <c r="F17" s="20" t="s">
        <v>234</v>
      </c>
      <c r="G17" s="50"/>
      <c r="H17" s="9">
        <v>2</v>
      </c>
      <c r="I17" s="10">
        <v>2</v>
      </c>
      <c r="J17" s="11" t="s">
        <v>62</v>
      </c>
      <c r="K17" s="11">
        <v>1007</v>
      </c>
      <c r="L17" s="32" t="str">
        <f t="shared" si="0"/>
        <v/>
      </c>
    </row>
    <row r="18" spans="1:12">
      <c r="A18">
        <v>13</v>
      </c>
      <c r="B18" s="9" t="s">
        <v>21</v>
      </c>
      <c r="C18" s="10" t="s">
        <v>18</v>
      </c>
      <c r="D18" s="11">
        <v>9</v>
      </c>
      <c r="E18" s="9" t="s">
        <v>227</v>
      </c>
      <c r="F18" s="20"/>
      <c r="G18" s="50"/>
      <c r="H18" s="9"/>
      <c r="I18" s="10">
        <v>4</v>
      </c>
      <c r="J18" s="11" t="s">
        <v>63</v>
      </c>
      <c r="K18" s="11">
        <v>1010</v>
      </c>
      <c r="L18" s="32" t="str">
        <f t="shared" si="0"/>
        <v>GONDOLA</v>
      </c>
    </row>
    <row r="19" spans="1:12">
      <c r="A19">
        <v>14</v>
      </c>
      <c r="B19" s="9" t="s">
        <v>17</v>
      </c>
      <c r="C19" s="10" t="s">
        <v>19</v>
      </c>
      <c r="D19" s="11">
        <v>1</v>
      </c>
      <c r="E19" s="9" t="s">
        <v>26</v>
      </c>
      <c r="F19" s="20" t="s">
        <v>235</v>
      </c>
      <c r="G19" s="50"/>
      <c r="H19" s="9">
        <v>0</v>
      </c>
      <c r="I19" s="10">
        <v>1</v>
      </c>
      <c r="J19" s="11" t="s">
        <v>63</v>
      </c>
      <c r="K19" s="11">
        <v>1010</v>
      </c>
      <c r="L19" s="32" t="str">
        <f t="shared" si="0"/>
        <v/>
      </c>
    </row>
    <row r="20" spans="1:12">
      <c r="A20">
        <v>15</v>
      </c>
      <c r="B20" s="9" t="s">
        <v>17</v>
      </c>
      <c r="C20" s="10" t="s">
        <v>18</v>
      </c>
      <c r="D20" s="11">
        <v>2</v>
      </c>
      <c r="E20" s="9" t="s">
        <v>124</v>
      </c>
      <c r="F20" s="20"/>
      <c r="G20" s="50"/>
      <c r="H20" s="9">
        <v>0</v>
      </c>
      <c r="I20" s="10">
        <v>2</v>
      </c>
      <c r="J20" s="11" t="s">
        <v>63</v>
      </c>
      <c r="K20" s="11">
        <v>1010</v>
      </c>
      <c r="L20" s="32" t="str">
        <f t="shared" si="0"/>
        <v/>
      </c>
    </row>
    <row r="21" spans="1:12">
      <c r="A21">
        <v>16</v>
      </c>
      <c r="B21" s="9" t="s">
        <v>18</v>
      </c>
      <c r="C21" s="10" t="s">
        <v>17</v>
      </c>
      <c r="D21" s="11">
        <v>6</v>
      </c>
      <c r="E21" s="9" t="s">
        <v>26</v>
      </c>
      <c r="F21" s="20" t="s">
        <v>236</v>
      </c>
      <c r="G21" s="50"/>
      <c r="H21" s="9"/>
      <c r="I21" s="10">
        <v>1</v>
      </c>
      <c r="J21" s="1"/>
      <c r="K21" s="11"/>
      <c r="L21" s="32" t="str">
        <f t="shared" si="0"/>
        <v/>
      </c>
    </row>
    <row r="22" spans="1:12">
      <c r="A22">
        <v>17</v>
      </c>
      <c r="B22" s="9" t="s">
        <v>18</v>
      </c>
      <c r="C22" s="10" t="s">
        <v>17</v>
      </c>
      <c r="D22" s="11">
        <v>2</v>
      </c>
      <c r="E22" s="9" t="s">
        <v>26</v>
      </c>
      <c r="F22" s="20" t="s">
        <v>237</v>
      </c>
      <c r="G22" s="50"/>
      <c r="H22" s="9">
        <v>3</v>
      </c>
      <c r="I22" s="10">
        <v>3</v>
      </c>
      <c r="J22" s="8"/>
      <c r="K22" s="11"/>
      <c r="L22" s="32" t="str">
        <f t="shared" si="0"/>
        <v/>
      </c>
    </row>
    <row r="23" spans="1:12">
      <c r="A23">
        <v>18</v>
      </c>
      <c r="B23" s="9" t="s">
        <v>19</v>
      </c>
      <c r="C23" s="10" t="s">
        <v>21</v>
      </c>
      <c r="D23" s="11">
        <v>3</v>
      </c>
      <c r="E23" s="9" t="s">
        <v>26</v>
      </c>
      <c r="F23" s="20" t="s">
        <v>238</v>
      </c>
      <c r="G23" s="50"/>
      <c r="H23" s="9"/>
      <c r="I23" s="10">
        <v>1</v>
      </c>
      <c r="J23" s="11"/>
      <c r="K23" s="11"/>
      <c r="L23" s="32" t="str">
        <f t="shared" si="0"/>
        <v/>
      </c>
    </row>
    <row r="24" spans="1:12">
      <c r="A24">
        <v>19</v>
      </c>
      <c r="B24" s="9" t="s">
        <v>18</v>
      </c>
      <c r="C24" s="10" t="s">
        <v>19</v>
      </c>
      <c r="D24" s="11">
        <v>3</v>
      </c>
      <c r="E24" s="9" t="s">
        <v>145</v>
      </c>
      <c r="F24" s="20" t="s">
        <v>239</v>
      </c>
      <c r="G24" s="50"/>
      <c r="H24" s="9"/>
      <c r="I24" s="10">
        <v>1</v>
      </c>
      <c r="J24" s="11"/>
      <c r="K24" s="11"/>
      <c r="L24" s="32" t="str">
        <f t="shared" si="0"/>
        <v/>
      </c>
    </row>
    <row r="25" spans="1:12">
      <c r="A25">
        <v>20</v>
      </c>
      <c r="B25" s="9" t="s">
        <v>17</v>
      </c>
      <c r="C25" s="10" t="s">
        <v>21</v>
      </c>
      <c r="D25" s="11">
        <v>3</v>
      </c>
      <c r="E25" s="9" t="s">
        <v>145</v>
      </c>
      <c r="F25" s="20" t="s">
        <v>240</v>
      </c>
      <c r="G25" s="50"/>
      <c r="H25" s="9"/>
      <c r="I25" s="10">
        <v>3</v>
      </c>
      <c r="J25" s="11"/>
      <c r="K25" s="11"/>
      <c r="L25" s="32" t="str">
        <f t="shared" si="0"/>
        <v/>
      </c>
    </row>
    <row r="26" spans="1:12">
      <c r="A26">
        <v>21</v>
      </c>
      <c r="B26" s="9" t="s">
        <v>18</v>
      </c>
      <c r="C26" s="10" t="s">
        <v>19</v>
      </c>
      <c r="D26" s="11">
        <v>3</v>
      </c>
      <c r="E26" s="9" t="s">
        <v>124</v>
      </c>
      <c r="F26" s="20"/>
      <c r="G26" s="50"/>
      <c r="H26" s="9"/>
      <c r="I26" s="10">
        <v>1</v>
      </c>
      <c r="J26" s="11"/>
      <c r="K26" s="11"/>
      <c r="L26" s="32" t="str">
        <f t="shared" si="0"/>
        <v/>
      </c>
    </row>
    <row r="27" spans="1:12">
      <c r="A27">
        <v>22</v>
      </c>
      <c r="B27" s="9" t="s">
        <v>19</v>
      </c>
      <c r="C27" s="10" t="s">
        <v>21</v>
      </c>
      <c r="D27" s="11">
        <v>1</v>
      </c>
      <c r="E27" s="9" t="s">
        <v>124</v>
      </c>
      <c r="F27" s="20"/>
      <c r="G27" s="50"/>
      <c r="H27" s="9"/>
      <c r="I27" s="10">
        <v>3</v>
      </c>
      <c r="J27" s="11"/>
      <c r="K27" s="11"/>
      <c r="L27" s="32" t="str">
        <f t="shared" si="0"/>
        <v/>
      </c>
    </row>
    <row r="28" spans="1:12">
      <c r="A28">
        <v>23</v>
      </c>
      <c r="B28" s="9" t="s">
        <v>21</v>
      </c>
      <c r="C28" s="10" t="s">
        <v>17</v>
      </c>
      <c r="D28" s="11">
        <v>9</v>
      </c>
      <c r="E28" s="9" t="s">
        <v>227</v>
      </c>
      <c r="F28" s="20"/>
      <c r="G28" s="50"/>
      <c r="H28" s="9"/>
      <c r="I28" s="10">
        <v>3</v>
      </c>
      <c r="J28" s="11"/>
      <c r="K28" s="11"/>
      <c r="L28" s="32" t="str">
        <f t="shared" si="0"/>
        <v>GONDOLA</v>
      </c>
    </row>
    <row r="29" spans="1:12">
      <c r="A29">
        <v>24</v>
      </c>
      <c r="B29" s="9" t="s">
        <v>17</v>
      </c>
      <c r="C29" s="10" t="s">
        <v>18</v>
      </c>
      <c r="D29" s="11">
        <v>6</v>
      </c>
      <c r="E29" s="9" t="s">
        <v>24</v>
      </c>
      <c r="F29" s="20" t="s">
        <v>241</v>
      </c>
      <c r="G29" s="50" t="s">
        <v>87</v>
      </c>
      <c r="H29" s="9"/>
      <c r="I29" s="10">
        <v>1</v>
      </c>
      <c r="J29" s="11"/>
      <c r="K29" s="11"/>
      <c r="L29" s="32" t="str">
        <f t="shared" si="0"/>
        <v/>
      </c>
    </row>
    <row r="30" spans="1:12">
      <c r="A30">
        <v>25</v>
      </c>
      <c r="B30" s="9" t="s">
        <v>18</v>
      </c>
      <c r="C30" s="10" t="s">
        <v>21</v>
      </c>
      <c r="D30" s="11">
        <v>6</v>
      </c>
      <c r="E30" s="9" t="s">
        <v>25</v>
      </c>
      <c r="F30" s="20" t="s">
        <v>242</v>
      </c>
      <c r="G30" s="50"/>
      <c r="H30" s="9"/>
      <c r="I30" s="10">
        <v>2</v>
      </c>
      <c r="J30" s="11"/>
      <c r="K30" s="11"/>
      <c r="L30" s="32" t="str">
        <f t="shared" si="0"/>
        <v/>
      </c>
    </row>
    <row r="31" spans="1:12">
      <c r="A31">
        <v>26</v>
      </c>
      <c r="B31" s="9" t="s">
        <v>18</v>
      </c>
      <c r="C31" s="10" t="s">
        <v>17</v>
      </c>
      <c r="D31" s="11">
        <v>2</v>
      </c>
      <c r="E31" s="9" t="s">
        <v>124</v>
      </c>
      <c r="F31" s="20"/>
      <c r="G31" s="50"/>
      <c r="H31" s="9"/>
      <c r="I31" s="10">
        <v>2</v>
      </c>
      <c r="J31" s="11"/>
      <c r="K31" s="11"/>
      <c r="L31" s="32" t="str">
        <f t="shared" si="0"/>
        <v/>
      </c>
    </row>
    <row r="32" spans="1:12">
      <c r="A32">
        <v>27</v>
      </c>
      <c r="B32" s="9" t="s">
        <v>17</v>
      </c>
      <c r="C32" s="10" t="s">
        <v>19</v>
      </c>
      <c r="D32" s="11">
        <v>3</v>
      </c>
      <c r="E32" s="9" t="s">
        <v>124</v>
      </c>
      <c r="F32" s="20"/>
      <c r="G32" s="50"/>
      <c r="H32" s="9"/>
      <c r="I32" s="10">
        <v>2</v>
      </c>
      <c r="J32" s="11"/>
      <c r="K32" s="11"/>
      <c r="L32" s="32" t="str">
        <f t="shared" si="0"/>
        <v/>
      </c>
    </row>
    <row r="33" spans="1:12">
      <c r="A33">
        <v>28</v>
      </c>
      <c r="B33" s="9" t="s">
        <v>17</v>
      </c>
      <c r="C33" s="10" t="s">
        <v>19</v>
      </c>
      <c r="D33" s="11">
        <v>6</v>
      </c>
      <c r="E33" s="19" t="s">
        <v>124</v>
      </c>
      <c r="F33" s="20"/>
      <c r="G33" s="50"/>
      <c r="H33" s="9"/>
      <c r="I33" s="10"/>
      <c r="J33" s="11"/>
      <c r="K33" s="11"/>
      <c r="L33" s="32" t="str">
        <f t="shared" si="0"/>
        <v/>
      </c>
    </row>
    <row r="34" spans="1:12">
      <c r="A34">
        <v>29</v>
      </c>
      <c r="B34" s="9" t="s">
        <v>21</v>
      </c>
      <c r="C34" s="10" t="s">
        <v>19</v>
      </c>
      <c r="D34" s="11">
        <v>6</v>
      </c>
      <c r="E34" s="9" t="s">
        <v>24</v>
      </c>
      <c r="F34" s="20" t="s">
        <v>243</v>
      </c>
      <c r="G34" s="50"/>
      <c r="H34" s="9"/>
      <c r="I34" s="10"/>
      <c r="J34" s="11"/>
      <c r="K34" s="11"/>
      <c r="L34" s="32" t="str">
        <f t="shared" si="0"/>
        <v/>
      </c>
    </row>
    <row r="35" spans="1:12">
      <c r="A35">
        <v>30</v>
      </c>
      <c r="B35" s="9" t="s">
        <v>19</v>
      </c>
      <c r="C35" s="10" t="s">
        <v>21</v>
      </c>
      <c r="D35" s="11">
        <v>1</v>
      </c>
      <c r="E35" s="30" t="s">
        <v>124</v>
      </c>
      <c r="F35" s="20"/>
      <c r="G35" s="50"/>
      <c r="H35" s="9"/>
      <c r="I35" s="10"/>
      <c r="J35" s="11"/>
      <c r="K35" s="11"/>
      <c r="L35" s="32" t="s">
        <v>257</v>
      </c>
    </row>
    <row r="36" spans="1:12">
      <c r="A36">
        <v>31</v>
      </c>
      <c r="B36" s="9" t="s">
        <v>19</v>
      </c>
      <c r="C36" s="29" t="s">
        <v>17</v>
      </c>
      <c r="D36" s="11">
        <v>7</v>
      </c>
      <c r="E36" s="27" t="s">
        <v>25</v>
      </c>
      <c r="F36" s="20" t="s">
        <v>244</v>
      </c>
      <c r="G36" s="50"/>
      <c r="H36" s="9"/>
      <c r="I36" s="29">
        <v>2</v>
      </c>
      <c r="J36" s="11"/>
      <c r="K36" s="11"/>
      <c r="L36" s="32" t="str">
        <f t="shared" si="0"/>
        <v/>
      </c>
    </row>
    <row r="37" spans="1:12">
      <c r="A37">
        <v>32</v>
      </c>
      <c r="B37" s="9" t="s">
        <v>18</v>
      </c>
      <c r="C37" s="10" t="s">
        <v>17</v>
      </c>
      <c r="D37" s="11">
        <v>10</v>
      </c>
      <c r="E37" s="9" t="s">
        <v>25</v>
      </c>
      <c r="F37" s="20" t="s">
        <v>245</v>
      </c>
      <c r="G37" s="50"/>
      <c r="H37" s="9"/>
      <c r="I37" s="10">
        <v>1</v>
      </c>
      <c r="J37" s="8"/>
      <c r="K37" s="11">
        <v>1020</v>
      </c>
      <c r="L37" s="32" t="s">
        <v>256</v>
      </c>
    </row>
    <row r="38" spans="1:12">
      <c r="A38">
        <v>33</v>
      </c>
      <c r="B38" s="9" t="s">
        <v>18</v>
      </c>
      <c r="C38" s="10" t="s">
        <v>19</v>
      </c>
      <c r="D38" s="11">
        <v>6</v>
      </c>
      <c r="E38" s="9" t="s">
        <v>124</v>
      </c>
      <c r="F38" s="20"/>
      <c r="G38" s="50"/>
      <c r="H38" s="9"/>
      <c r="I38" s="10"/>
      <c r="J38" s="11"/>
      <c r="K38" s="11"/>
      <c r="L38" s="32" t="str">
        <f t="shared" si="0"/>
        <v/>
      </c>
    </row>
    <row r="39" spans="1:12">
      <c r="A39">
        <v>34</v>
      </c>
      <c r="B39" s="9" t="s">
        <v>18</v>
      </c>
      <c r="C39" s="10" t="s">
        <v>17</v>
      </c>
      <c r="D39" s="11">
        <v>10</v>
      </c>
      <c r="E39" s="9" t="s">
        <v>25</v>
      </c>
      <c r="F39" s="20" t="s">
        <v>246</v>
      </c>
      <c r="G39" s="50"/>
      <c r="H39" s="9"/>
      <c r="I39" s="10">
        <v>1</v>
      </c>
      <c r="J39" s="8"/>
      <c r="K39" s="11"/>
      <c r="L39" s="32" t="str">
        <f t="shared" si="0"/>
        <v/>
      </c>
    </row>
    <row r="40" spans="1:12">
      <c r="A40">
        <v>35</v>
      </c>
      <c r="B40" s="9" t="s">
        <v>21</v>
      </c>
      <c r="C40" s="10" t="s">
        <v>17</v>
      </c>
      <c r="D40" s="11">
        <v>9</v>
      </c>
      <c r="E40" s="9" t="s">
        <v>227</v>
      </c>
      <c r="F40" s="20"/>
      <c r="G40" s="50"/>
      <c r="H40" s="9"/>
      <c r="I40" s="10"/>
      <c r="J40" s="11"/>
      <c r="K40" s="11"/>
      <c r="L40" s="32" t="str">
        <f t="shared" si="0"/>
        <v>GONDOLA</v>
      </c>
    </row>
    <row r="41" spans="1:12">
      <c r="A41">
        <v>36</v>
      </c>
      <c r="B41" s="9" t="s">
        <v>17</v>
      </c>
      <c r="C41" s="10" t="s">
        <v>21</v>
      </c>
      <c r="D41" s="11">
        <v>6</v>
      </c>
      <c r="E41" s="27" t="s">
        <v>124</v>
      </c>
      <c r="F41" s="20"/>
      <c r="G41" s="50"/>
      <c r="H41" s="9"/>
      <c r="I41" s="10"/>
      <c r="J41" s="11"/>
      <c r="K41" s="11"/>
      <c r="L41" s="32" t="str">
        <f t="shared" si="0"/>
        <v/>
      </c>
    </row>
    <row r="42" spans="1:12">
      <c r="A42">
        <v>37</v>
      </c>
      <c r="B42" s="9" t="s">
        <v>18</v>
      </c>
      <c r="C42" s="10" t="s">
        <v>19</v>
      </c>
      <c r="D42" s="11">
        <v>9</v>
      </c>
      <c r="E42" s="9" t="s">
        <v>227</v>
      </c>
      <c r="F42" s="20"/>
      <c r="G42" s="50"/>
      <c r="H42" s="9"/>
      <c r="I42" s="10"/>
      <c r="J42" s="11"/>
      <c r="K42" s="11"/>
      <c r="L42" s="32" t="str">
        <f t="shared" si="0"/>
        <v>GONDOLA</v>
      </c>
    </row>
    <row r="43" spans="1:12">
      <c r="A43">
        <v>38</v>
      </c>
      <c r="B43" s="9" t="s">
        <v>19</v>
      </c>
      <c r="C43" s="10" t="s">
        <v>21</v>
      </c>
      <c r="D43" s="11">
        <v>2</v>
      </c>
      <c r="E43" s="9" t="s">
        <v>26</v>
      </c>
      <c r="F43" s="20" t="s">
        <v>247</v>
      </c>
      <c r="G43" s="50"/>
      <c r="H43" s="9"/>
      <c r="I43" s="10">
        <v>2</v>
      </c>
      <c r="J43" s="11"/>
      <c r="K43" s="11"/>
      <c r="L43" s="32" t="str">
        <f t="shared" si="0"/>
        <v/>
      </c>
    </row>
    <row r="44" spans="1:12">
      <c r="A44">
        <v>39</v>
      </c>
      <c r="B44" s="9" t="s">
        <v>17</v>
      </c>
      <c r="C44" s="10" t="s">
        <v>19</v>
      </c>
      <c r="D44" s="11">
        <v>9</v>
      </c>
      <c r="E44" s="9" t="s">
        <v>227</v>
      </c>
      <c r="F44" s="20"/>
      <c r="G44" s="50"/>
      <c r="H44" s="9"/>
      <c r="I44" s="10">
        <v>3</v>
      </c>
      <c r="J44" s="11"/>
      <c r="K44" s="11"/>
      <c r="L44" s="32" t="str">
        <f t="shared" si="0"/>
        <v>GONDOLA</v>
      </c>
    </row>
    <row r="45" spans="1:12">
      <c r="A45">
        <v>40</v>
      </c>
      <c r="B45" s="9" t="s">
        <v>18</v>
      </c>
      <c r="C45" s="10" t="s">
        <v>17</v>
      </c>
      <c r="D45" s="11">
        <v>6</v>
      </c>
      <c r="E45" s="9" t="s">
        <v>26</v>
      </c>
      <c r="F45" s="20" t="s">
        <v>248</v>
      </c>
      <c r="G45" s="50"/>
      <c r="H45" s="30"/>
      <c r="I45" s="10"/>
      <c r="J45" s="11"/>
      <c r="K45" s="11"/>
      <c r="L45" s="32" t="str">
        <f t="shared" si="0"/>
        <v/>
      </c>
    </row>
    <row r="46" spans="1:12">
      <c r="A46">
        <v>41</v>
      </c>
      <c r="B46" s="9" t="s">
        <v>18</v>
      </c>
      <c r="C46" s="10" t="s">
        <v>19</v>
      </c>
      <c r="D46" s="11">
        <v>3</v>
      </c>
      <c r="E46" s="9" t="s">
        <v>145</v>
      </c>
      <c r="F46" s="20" t="s">
        <v>249</v>
      </c>
      <c r="G46" s="50"/>
      <c r="H46" s="9"/>
      <c r="I46" s="24"/>
      <c r="J46" s="11"/>
      <c r="K46" s="11"/>
      <c r="L46" s="32" t="str">
        <f t="shared" si="0"/>
        <v/>
      </c>
    </row>
    <row r="47" spans="1:12">
      <c r="A47">
        <v>42</v>
      </c>
      <c r="B47" s="9" t="s">
        <v>18</v>
      </c>
      <c r="C47" s="10" t="s">
        <v>21</v>
      </c>
      <c r="D47" s="25">
        <v>9</v>
      </c>
      <c r="E47" s="9" t="s">
        <v>227</v>
      </c>
      <c r="F47" s="26"/>
      <c r="G47" s="63"/>
      <c r="H47" s="23"/>
      <c r="I47" s="10"/>
      <c r="J47" s="25"/>
      <c r="K47" s="25"/>
      <c r="L47" s="32" t="str">
        <f t="shared" si="0"/>
        <v>GONDOLA</v>
      </c>
    </row>
    <row r="48" spans="1:12">
      <c r="A48">
        <v>43</v>
      </c>
      <c r="B48" s="9" t="s">
        <v>21</v>
      </c>
      <c r="C48" s="28" t="s">
        <v>19</v>
      </c>
      <c r="D48" s="1">
        <v>3</v>
      </c>
      <c r="E48" s="23" t="s">
        <v>124</v>
      </c>
      <c r="F48" s="20"/>
      <c r="G48" s="50"/>
      <c r="H48" s="9"/>
      <c r="I48" s="28"/>
      <c r="J48" s="11"/>
      <c r="K48" s="11"/>
      <c r="L48" s="32" t="str">
        <f t="shared" si="0"/>
        <v/>
      </c>
    </row>
    <row r="49" spans="1:12">
      <c r="A49">
        <v>44</v>
      </c>
      <c r="B49" s="9" t="s">
        <v>18</v>
      </c>
      <c r="C49" s="10" t="s">
        <v>21</v>
      </c>
      <c r="D49" s="11">
        <v>3</v>
      </c>
      <c r="E49" s="9" t="s">
        <v>145</v>
      </c>
      <c r="F49" s="20" t="s">
        <v>250</v>
      </c>
      <c r="G49" s="50"/>
      <c r="H49" s="9"/>
      <c r="I49" s="10"/>
      <c r="J49" s="1"/>
      <c r="K49" s="11">
        <v>1027</v>
      </c>
      <c r="L49" s="32" t="str">
        <f t="shared" si="0"/>
        <v/>
      </c>
    </row>
    <row r="50" spans="1:12">
      <c r="A50">
        <v>45</v>
      </c>
      <c r="B50" s="9" t="s">
        <v>21</v>
      </c>
      <c r="C50" s="10" t="s">
        <v>19</v>
      </c>
      <c r="D50" s="11">
        <v>3</v>
      </c>
      <c r="E50" s="9" t="s">
        <v>145</v>
      </c>
      <c r="F50" s="20" t="s">
        <v>251</v>
      </c>
      <c r="G50" s="50"/>
      <c r="H50" s="9"/>
      <c r="I50" s="10"/>
      <c r="J50" s="11"/>
      <c r="K50" s="11"/>
      <c r="L50" s="32" t="str">
        <f t="shared" si="0"/>
        <v/>
      </c>
    </row>
    <row r="51" spans="1:12">
      <c r="A51">
        <v>46</v>
      </c>
      <c r="B51" s="9" t="s">
        <v>17</v>
      </c>
      <c r="C51" s="10" t="s">
        <v>18</v>
      </c>
      <c r="D51" s="11">
        <v>9</v>
      </c>
      <c r="E51" s="9" t="s">
        <v>227</v>
      </c>
      <c r="F51" s="20"/>
      <c r="G51" s="50"/>
      <c r="H51" s="27"/>
      <c r="I51" s="10"/>
      <c r="J51" s="11"/>
      <c r="K51" s="11"/>
      <c r="L51" s="32" t="str">
        <f t="shared" si="0"/>
        <v>GONDOLA</v>
      </c>
    </row>
    <row r="52" spans="1:12">
      <c r="A52">
        <v>47</v>
      </c>
      <c r="B52" s="9" t="s">
        <v>18</v>
      </c>
      <c r="C52" s="10" t="s">
        <v>19</v>
      </c>
      <c r="D52" s="11">
        <v>3</v>
      </c>
      <c r="E52" s="9" t="s">
        <v>124</v>
      </c>
      <c r="F52" s="20"/>
      <c r="G52" s="50"/>
      <c r="H52" s="9"/>
      <c r="I52" s="10"/>
      <c r="J52" s="11"/>
      <c r="K52" s="11"/>
      <c r="L52" s="32" t="str">
        <f t="shared" si="0"/>
        <v/>
      </c>
    </row>
    <row r="53" spans="1:12">
      <c r="A53">
        <v>48</v>
      </c>
      <c r="B53" s="9" t="s">
        <v>19</v>
      </c>
      <c r="C53" s="10" t="s">
        <v>17</v>
      </c>
      <c r="D53" s="11">
        <v>6</v>
      </c>
      <c r="E53" s="9" t="s">
        <v>26</v>
      </c>
      <c r="F53" s="20" t="s">
        <v>252</v>
      </c>
      <c r="G53" s="50"/>
      <c r="H53" s="9"/>
      <c r="I53" s="10"/>
      <c r="J53" s="11"/>
      <c r="K53" s="11"/>
      <c r="L53" s="32" t="str">
        <f t="shared" si="0"/>
        <v/>
      </c>
    </row>
    <row r="54" spans="1:12">
      <c r="A54">
        <v>49</v>
      </c>
      <c r="B54" s="9" t="s">
        <v>18</v>
      </c>
      <c r="C54" s="10" t="s">
        <v>19</v>
      </c>
      <c r="D54" s="11">
        <v>3</v>
      </c>
      <c r="E54" s="9" t="s">
        <v>124</v>
      </c>
      <c r="F54" s="20"/>
      <c r="G54" s="50"/>
      <c r="H54" s="9"/>
      <c r="I54" s="10"/>
      <c r="J54" s="11"/>
      <c r="K54" s="11"/>
      <c r="L54" s="32" t="str">
        <f t="shared" si="0"/>
        <v/>
      </c>
    </row>
    <row r="55" spans="1:12">
      <c r="A55">
        <v>50</v>
      </c>
      <c r="B55" s="9" t="s">
        <v>18</v>
      </c>
      <c r="C55" s="10" t="s">
        <v>17</v>
      </c>
      <c r="D55" s="11">
        <v>6</v>
      </c>
      <c r="E55" s="9" t="s">
        <v>124</v>
      </c>
      <c r="F55" s="20"/>
      <c r="G55" s="50"/>
      <c r="H55" s="9"/>
      <c r="I55" s="10"/>
      <c r="J55" s="11"/>
      <c r="K55" s="11"/>
      <c r="L55" s="32" t="str">
        <f t="shared" si="0"/>
        <v/>
      </c>
    </row>
    <row r="56" spans="1:12">
      <c r="A56">
        <v>51</v>
      </c>
      <c r="B56" s="9" t="s">
        <v>18</v>
      </c>
      <c r="C56" s="10" t="s">
        <v>19</v>
      </c>
      <c r="D56" s="11">
        <v>6</v>
      </c>
      <c r="E56" s="9" t="s">
        <v>124</v>
      </c>
      <c r="F56" s="20"/>
      <c r="G56" s="50"/>
      <c r="H56" s="9"/>
      <c r="I56" s="10"/>
      <c r="J56" s="11"/>
      <c r="K56" s="11"/>
      <c r="L56" s="32" t="str">
        <f t="shared" si="0"/>
        <v/>
      </c>
    </row>
    <row r="57" spans="1:12">
      <c r="A57">
        <v>52</v>
      </c>
      <c r="B57" s="9" t="s">
        <v>21</v>
      </c>
      <c r="C57" s="10" t="s">
        <v>17</v>
      </c>
      <c r="D57" s="11">
        <v>10</v>
      </c>
      <c r="E57" s="9" t="s">
        <v>124</v>
      </c>
      <c r="F57" s="20"/>
      <c r="G57" s="50"/>
      <c r="H57" s="9"/>
      <c r="I57" s="10"/>
      <c r="J57" s="1"/>
      <c r="K57" s="11"/>
      <c r="L57" s="32" t="str">
        <f t="shared" si="0"/>
        <v/>
      </c>
    </row>
    <row r="58" spans="1:12">
      <c r="A58">
        <v>53</v>
      </c>
      <c r="B58" s="9" t="s">
        <v>19</v>
      </c>
      <c r="C58" s="10" t="s">
        <v>21</v>
      </c>
      <c r="D58" s="11">
        <v>6</v>
      </c>
      <c r="E58" s="9" t="s">
        <v>124</v>
      </c>
      <c r="F58" s="20"/>
      <c r="G58" s="50"/>
      <c r="H58" s="9"/>
      <c r="I58" s="10"/>
      <c r="J58" s="11"/>
      <c r="K58" s="11">
        <v>1035</v>
      </c>
      <c r="L58" s="32" t="str">
        <f t="shared" si="0"/>
        <v/>
      </c>
    </row>
    <row r="59" spans="1:12">
      <c r="A59">
        <v>54</v>
      </c>
      <c r="B59" s="9" t="s">
        <v>21</v>
      </c>
      <c r="C59" s="10" t="s">
        <v>19</v>
      </c>
      <c r="D59" s="11">
        <v>3</v>
      </c>
      <c r="E59" s="9" t="s">
        <v>145</v>
      </c>
      <c r="F59" s="20" t="s">
        <v>253</v>
      </c>
      <c r="G59" s="50"/>
      <c r="H59" s="9"/>
      <c r="I59" s="10">
        <v>1</v>
      </c>
      <c r="J59" s="11"/>
      <c r="K59" s="11">
        <v>1036</v>
      </c>
      <c r="L59" s="32" t="str">
        <f t="shared" si="0"/>
        <v/>
      </c>
    </row>
    <row r="60" spans="1:12">
      <c r="A60">
        <v>55</v>
      </c>
      <c r="B60" s="9" t="s">
        <v>19</v>
      </c>
      <c r="C60" s="10" t="s">
        <v>21</v>
      </c>
      <c r="D60" s="11">
        <v>6</v>
      </c>
      <c r="E60" s="9" t="s">
        <v>124</v>
      </c>
      <c r="F60" s="20"/>
      <c r="G60" s="50"/>
      <c r="H60" s="9"/>
      <c r="I60" s="10">
        <v>2</v>
      </c>
      <c r="J60" s="11"/>
      <c r="K60" s="11"/>
      <c r="L60" s="32" t="str">
        <f t="shared" si="0"/>
        <v/>
      </c>
    </row>
    <row r="61" spans="1:12">
      <c r="A61">
        <v>56</v>
      </c>
      <c r="B61" s="9" t="s">
        <v>18</v>
      </c>
      <c r="C61" s="10" t="s">
        <v>19</v>
      </c>
      <c r="D61" s="11">
        <v>1</v>
      </c>
      <c r="E61" s="9" t="s">
        <v>124</v>
      </c>
      <c r="F61" s="20" t="s">
        <v>254</v>
      </c>
      <c r="G61" s="50"/>
      <c r="H61" s="9"/>
      <c r="I61" s="10">
        <v>1</v>
      </c>
      <c r="J61" s="11"/>
      <c r="K61" s="11"/>
      <c r="L61" s="32" t="str">
        <f t="shared" si="0"/>
        <v/>
      </c>
    </row>
    <row r="62" spans="1:12">
      <c r="A62">
        <v>57</v>
      </c>
      <c r="B62" s="23" t="s">
        <v>18</v>
      </c>
      <c r="C62" s="24" t="s">
        <v>19</v>
      </c>
      <c r="D62" s="11">
        <v>3</v>
      </c>
      <c r="E62" s="9" t="s">
        <v>124</v>
      </c>
      <c r="F62" s="20"/>
      <c r="G62" s="50"/>
      <c r="H62" s="9"/>
      <c r="I62" s="10">
        <v>4</v>
      </c>
      <c r="J62" s="11"/>
      <c r="K62" s="11"/>
      <c r="L62" s="32" t="str">
        <f t="shared" si="0"/>
        <v/>
      </c>
    </row>
    <row r="63" spans="1:12">
      <c r="A63">
        <v>58</v>
      </c>
      <c r="B63" s="9" t="s">
        <v>19</v>
      </c>
      <c r="C63" s="10" t="s">
        <v>17</v>
      </c>
      <c r="D63" s="11">
        <v>1</v>
      </c>
      <c r="E63" s="9" t="s">
        <v>26</v>
      </c>
      <c r="F63" s="20" t="s">
        <v>259</v>
      </c>
      <c r="G63" s="50"/>
      <c r="H63" s="9"/>
      <c r="I63" s="10"/>
      <c r="J63" s="11"/>
      <c r="K63" s="11">
        <v>1038</v>
      </c>
      <c r="L63" s="32" t="str">
        <f t="shared" si="0"/>
        <v/>
      </c>
    </row>
    <row r="64" spans="1:12">
      <c r="A64">
        <v>59</v>
      </c>
      <c r="B64" s="9" t="s">
        <v>21</v>
      </c>
      <c r="C64" s="10" t="s">
        <v>19</v>
      </c>
      <c r="D64" s="11">
        <v>3</v>
      </c>
      <c r="E64" s="9" t="s">
        <v>145</v>
      </c>
      <c r="F64" s="20" t="s">
        <v>260</v>
      </c>
      <c r="G64" s="50"/>
      <c r="H64" s="9"/>
      <c r="I64" s="10"/>
      <c r="J64" s="11"/>
      <c r="K64" s="11">
        <v>1038</v>
      </c>
      <c r="L64" s="32" t="str">
        <f t="shared" si="0"/>
        <v/>
      </c>
    </row>
    <row r="65" spans="1:12">
      <c r="A65">
        <v>60</v>
      </c>
      <c r="B65" s="9" t="s">
        <v>19</v>
      </c>
      <c r="C65" s="10" t="s">
        <v>17</v>
      </c>
      <c r="D65" s="11">
        <v>6</v>
      </c>
      <c r="E65" s="9"/>
      <c r="F65" s="20"/>
      <c r="G65" s="50"/>
      <c r="H65" s="9"/>
      <c r="I65" s="10"/>
      <c r="J65" s="11"/>
      <c r="K65" s="11"/>
      <c r="L65" s="32" t="str">
        <f t="shared" si="0"/>
        <v/>
      </c>
    </row>
    <row r="66" spans="1:12">
      <c r="A66">
        <v>61</v>
      </c>
      <c r="B66" s="9" t="s">
        <v>18</v>
      </c>
      <c r="C66" s="10" t="s">
        <v>17</v>
      </c>
      <c r="D66" s="11">
        <v>1</v>
      </c>
      <c r="E66" s="9"/>
      <c r="F66" s="20"/>
      <c r="G66" s="50"/>
      <c r="H66" s="9"/>
      <c r="I66" s="10"/>
      <c r="J66" s="11"/>
      <c r="K66" s="11"/>
      <c r="L66" s="32" t="str">
        <f t="shared" si="0"/>
        <v/>
      </c>
    </row>
    <row r="67" spans="1:12">
      <c r="A67">
        <v>62</v>
      </c>
      <c r="B67" s="9" t="s">
        <v>17</v>
      </c>
      <c r="C67" s="10" t="s">
        <v>19</v>
      </c>
      <c r="D67" s="11">
        <v>3</v>
      </c>
      <c r="E67" s="9"/>
      <c r="F67" s="20"/>
      <c r="G67" s="50"/>
      <c r="H67" s="9"/>
      <c r="I67" s="10"/>
      <c r="J67" s="11"/>
      <c r="K67" s="11"/>
      <c r="L67" s="32" t="str">
        <f t="shared" si="0"/>
        <v/>
      </c>
    </row>
    <row r="68" spans="1:12">
      <c r="A68">
        <v>63</v>
      </c>
      <c r="B68" s="9" t="s">
        <v>21</v>
      </c>
      <c r="C68" s="10" t="s">
        <v>19</v>
      </c>
      <c r="D68" s="11">
        <v>2</v>
      </c>
      <c r="E68" s="9"/>
      <c r="F68" s="20"/>
      <c r="G68" s="50"/>
      <c r="H68" s="9"/>
      <c r="I68" s="10"/>
      <c r="J68" s="11"/>
      <c r="K68" s="11"/>
      <c r="L68" s="32" t="str">
        <f t="shared" si="0"/>
        <v/>
      </c>
    </row>
    <row r="69" spans="1:12">
      <c r="A69">
        <v>64</v>
      </c>
      <c r="B69" s="9" t="s">
        <v>17</v>
      </c>
      <c r="C69" s="10" t="s">
        <v>19</v>
      </c>
      <c r="D69" s="11">
        <v>2</v>
      </c>
      <c r="E69" s="9" t="s">
        <v>26</v>
      </c>
      <c r="F69" s="20" t="s">
        <v>252</v>
      </c>
      <c r="G69" s="50"/>
      <c r="H69" s="9"/>
      <c r="I69" s="10"/>
      <c r="J69" s="11"/>
      <c r="K69" s="11">
        <v>1043</v>
      </c>
      <c r="L69" s="32" t="str">
        <f t="shared" si="0"/>
        <v/>
      </c>
    </row>
    <row r="70" spans="1:12">
      <c r="A70">
        <v>65</v>
      </c>
      <c r="B70" s="9" t="s">
        <v>18</v>
      </c>
      <c r="C70" s="10" t="s">
        <v>21</v>
      </c>
      <c r="D70" s="11">
        <v>1</v>
      </c>
      <c r="E70" s="9" t="s">
        <v>26</v>
      </c>
      <c r="F70" s="20" t="s">
        <v>261</v>
      </c>
      <c r="G70" s="50"/>
      <c r="H70" s="9">
        <v>4</v>
      </c>
      <c r="I70" s="10"/>
      <c r="J70" s="11"/>
      <c r="K70" s="11">
        <v>1043</v>
      </c>
      <c r="L70" s="32" t="str">
        <f t="shared" si="0"/>
        <v/>
      </c>
    </row>
    <row r="71" spans="1:12">
      <c r="A71">
        <v>66</v>
      </c>
      <c r="B71" s="9" t="s">
        <v>19</v>
      </c>
      <c r="C71" s="10" t="s">
        <v>21</v>
      </c>
      <c r="D71" s="11">
        <v>3</v>
      </c>
      <c r="E71" s="9" t="s">
        <v>145</v>
      </c>
      <c r="F71" s="20" t="s">
        <v>262</v>
      </c>
      <c r="G71" s="50"/>
      <c r="H71" s="9"/>
      <c r="I71" s="10">
        <v>1</v>
      </c>
      <c r="J71" s="11"/>
      <c r="K71" s="11">
        <v>1046</v>
      </c>
      <c r="L71" s="32" t="str">
        <f t="shared" ref="L71:L96" si="1">IF(D71=9, "GONDOLA","")</f>
        <v/>
      </c>
    </row>
    <row r="72" spans="1:12">
      <c r="A72">
        <v>7</v>
      </c>
      <c r="B72" s="9" t="s">
        <v>18</v>
      </c>
      <c r="C72" s="10" t="s">
        <v>17</v>
      </c>
      <c r="D72" s="11">
        <v>2</v>
      </c>
      <c r="E72" s="9" t="s">
        <v>26</v>
      </c>
      <c r="F72" s="20" t="s">
        <v>263</v>
      </c>
      <c r="G72" s="50"/>
      <c r="H72" s="9"/>
      <c r="I72" s="10"/>
      <c r="J72" s="11" t="s">
        <v>63</v>
      </c>
      <c r="K72" s="11">
        <v>1047</v>
      </c>
      <c r="L72" s="32" t="str">
        <f t="shared" si="1"/>
        <v/>
      </c>
    </row>
    <row r="73" spans="1:12">
      <c r="A73">
        <v>68</v>
      </c>
      <c r="B73" s="9" t="s">
        <v>18</v>
      </c>
      <c r="C73" s="10" t="s">
        <v>19</v>
      </c>
      <c r="D73" s="11">
        <v>2</v>
      </c>
      <c r="E73" s="9"/>
      <c r="F73" s="20"/>
      <c r="G73" s="50"/>
      <c r="H73" s="9"/>
      <c r="I73" s="10"/>
      <c r="J73" s="11"/>
      <c r="K73" s="11">
        <v>1047</v>
      </c>
      <c r="L73" s="32" t="str">
        <f t="shared" si="1"/>
        <v/>
      </c>
    </row>
    <row r="74" spans="1:12">
      <c r="A74">
        <v>69</v>
      </c>
      <c r="B74" s="9" t="s">
        <v>18</v>
      </c>
      <c r="C74" s="10" t="s">
        <v>19</v>
      </c>
      <c r="D74" s="11">
        <v>3</v>
      </c>
      <c r="E74" s="9" t="s">
        <v>145</v>
      </c>
      <c r="F74" s="20" t="s">
        <v>264</v>
      </c>
      <c r="G74" s="50"/>
      <c r="H74" s="9"/>
      <c r="I74" s="10"/>
      <c r="J74" s="11"/>
      <c r="K74" s="11">
        <v>1047</v>
      </c>
      <c r="L74" s="32" t="str">
        <f t="shared" si="1"/>
        <v/>
      </c>
    </row>
    <row r="75" spans="1:12">
      <c r="A75">
        <v>70</v>
      </c>
      <c r="B75" s="9" t="s">
        <v>19</v>
      </c>
      <c r="C75" s="10" t="s">
        <v>21</v>
      </c>
      <c r="D75" s="11">
        <v>3</v>
      </c>
      <c r="E75" s="9" t="s">
        <v>145</v>
      </c>
      <c r="F75" s="20" t="s">
        <v>265</v>
      </c>
      <c r="G75" s="50"/>
      <c r="H75" s="9"/>
      <c r="I75" s="10">
        <v>2</v>
      </c>
      <c r="J75" s="11"/>
      <c r="K75" s="11">
        <v>1049</v>
      </c>
      <c r="L75" s="32" t="str">
        <f t="shared" si="1"/>
        <v/>
      </c>
    </row>
    <row r="76" spans="1:12">
      <c r="A76">
        <v>71</v>
      </c>
      <c r="B76" s="9" t="s">
        <v>17</v>
      </c>
      <c r="C76" s="10" t="s">
        <v>19</v>
      </c>
      <c r="D76" s="11">
        <v>1</v>
      </c>
      <c r="E76" s="9" t="s">
        <v>145</v>
      </c>
      <c r="F76" s="20" t="s">
        <v>266</v>
      </c>
      <c r="G76" s="50"/>
      <c r="H76" s="9"/>
      <c r="I76" s="10"/>
      <c r="J76" s="11"/>
      <c r="K76" s="11">
        <v>1050</v>
      </c>
      <c r="L76" s="32" t="str">
        <f t="shared" si="1"/>
        <v/>
      </c>
    </row>
    <row r="77" spans="1:12">
      <c r="A77">
        <v>72</v>
      </c>
      <c r="B77" s="9" t="s">
        <v>21</v>
      </c>
      <c r="C77" s="10" t="s">
        <v>18</v>
      </c>
      <c r="D77" s="11">
        <v>9</v>
      </c>
      <c r="E77" s="9" t="s">
        <v>227</v>
      </c>
      <c r="F77" s="20"/>
      <c r="G77" s="50"/>
      <c r="H77" s="9"/>
      <c r="I77" s="10">
        <v>3</v>
      </c>
      <c r="J77" s="11"/>
      <c r="K77" s="11">
        <v>1050</v>
      </c>
      <c r="L77" s="32" t="str">
        <f t="shared" si="1"/>
        <v>GONDOLA</v>
      </c>
    </row>
    <row r="78" spans="1:12">
      <c r="A78">
        <v>73</v>
      </c>
      <c r="B78" s="9" t="s">
        <v>18</v>
      </c>
      <c r="C78" s="10" t="s">
        <v>21</v>
      </c>
      <c r="D78" s="11">
        <v>10</v>
      </c>
      <c r="E78" s="9" t="s">
        <v>25</v>
      </c>
      <c r="F78" s="20" t="s">
        <v>267</v>
      </c>
      <c r="G78" s="50"/>
      <c r="H78" s="9"/>
      <c r="I78" s="10"/>
      <c r="J78" s="11"/>
      <c r="K78" s="11">
        <v>1051</v>
      </c>
      <c r="L78" s="32" t="str">
        <f t="shared" si="1"/>
        <v/>
      </c>
    </row>
    <row r="79" spans="1:12">
      <c r="A79">
        <v>74</v>
      </c>
      <c r="B79" s="9" t="s">
        <v>21</v>
      </c>
      <c r="C79" s="10" t="s">
        <v>19</v>
      </c>
      <c r="D79" s="11">
        <v>3</v>
      </c>
      <c r="E79" s="9" t="s">
        <v>258</v>
      </c>
      <c r="F79" s="20" t="s">
        <v>250</v>
      </c>
      <c r="G79" s="50"/>
      <c r="H79" s="9"/>
      <c r="I79" s="10"/>
      <c r="J79" s="11"/>
      <c r="K79" s="11">
        <v>1054</v>
      </c>
      <c r="L79" s="32" t="str">
        <f t="shared" si="1"/>
        <v/>
      </c>
    </row>
    <row r="80" spans="1:12">
      <c r="A80">
        <v>75</v>
      </c>
      <c r="B80" s="9" t="s">
        <v>21</v>
      </c>
      <c r="C80" s="10" t="s">
        <v>17</v>
      </c>
      <c r="D80" s="11">
        <v>1</v>
      </c>
      <c r="E80" s="9"/>
      <c r="F80" s="20"/>
      <c r="G80" s="50"/>
      <c r="H80" s="9"/>
      <c r="I80" s="10"/>
      <c r="J80" s="11"/>
      <c r="K80" s="11">
        <v>1054</v>
      </c>
      <c r="L80" s="32" t="str">
        <f t="shared" si="1"/>
        <v/>
      </c>
    </row>
    <row r="81" spans="1:12">
      <c r="A81">
        <v>76</v>
      </c>
      <c r="B81" s="9" t="s">
        <v>19</v>
      </c>
      <c r="C81" s="10" t="s">
        <v>21</v>
      </c>
      <c r="D81" s="11">
        <v>1</v>
      </c>
      <c r="E81" s="9" t="s">
        <v>26</v>
      </c>
      <c r="F81" s="20" t="s">
        <v>268</v>
      </c>
      <c r="G81" s="50"/>
      <c r="H81" s="9"/>
      <c r="I81" s="10"/>
      <c r="J81" s="11"/>
      <c r="K81" s="11">
        <v>1054</v>
      </c>
      <c r="L81" s="32" t="str">
        <f t="shared" si="1"/>
        <v/>
      </c>
    </row>
    <row r="82" spans="1:12">
      <c r="A82">
        <v>77</v>
      </c>
      <c r="B82" s="9" t="s">
        <v>18</v>
      </c>
      <c r="C82" s="10" t="s">
        <v>21</v>
      </c>
      <c r="D82" s="11">
        <v>6</v>
      </c>
      <c r="E82" s="9"/>
      <c r="F82" s="20"/>
      <c r="G82" s="50"/>
      <c r="H82" s="9"/>
      <c r="I82" s="10"/>
      <c r="J82" s="11"/>
      <c r="K82" s="11">
        <v>1054</v>
      </c>
      <c r="L82" s="32" t="str">
        <f t="shared" si="1"/>
        <v/>
      </c>
    </row>
    <row r="83" spans="1:12">
      <c r="B83" s="4"/>
      <c r="C83" s="5"/>
      <c r="D83" s="11"/>
      <c r="E83" s="9"/>
      <c r="F83" s="20"/>
      <c r="G83" s="50"/>
      <c r="H83" s="9"/>
      <c r="I83" s="10"/>
      <c r="J83" s="11"/>
      <c r="K83" s="11"/>
      <c r="L83" s="32" t="str">
        <f t="shared" si="1"/>
        <v/>
      </c>
    </row>
    <row r="84" spans="1:12">
      <c r="B84" s="4"/>
      <c r="C84" s="5"/>
      <c r="D84" s="11"/>
      <c r="E84" s="9"/>
      <c r="F84" s="20"/>
      <c r="G84" s="50"/>
      <c r="H84" s="9"/>
      <c r="I84" s="10"/>
      <c r="J84" s="11"/>
      <c r="K84" s="11"/>
      <c r="L84" s="32" t="str">
        <f t="shared" si="1"/>
        <v/>
      </c>
    </row>
    <row r="85" spans="1:12">
      <c r="B85" s="4"/>
      <c r="C85" s="5"/>
      <c r="D85" s="11"/>
      <c r="E85" s="9"/>
      <c r="F85" s="20"/>
      <c r="G85" s="50"/>
      <c r="H85" s="9"/>
      <c r="I85" s="10"/>
      <c r="J85" s="11"/>
      <c r="K85" s="11"/>
      <c r="L85" s="32" t="str">
        <f t="shared" si="1"/>
        <v/>
      </c>
    </row>
    <row r="86" spans="1:12">
      <c r="B86" s="4"/>
      <c r="C86" s="5"/>
      <c r="D86" s="11"/>
      <c r="E86" s="9"/>
      <c r="F86" s="20"/>
      <c r="G86" s="50"/>
      <c r="H86" s="9"/>
      <c r="I86" s="10"/>
      <c r="J86" s="11"/>
      <c r="K86" s="11"/>
      <c r="L86" s="32" t="str">
        <f t="shared" si="1"/>
        <v/>
      </c>
    </row>
    <row r="87" spans="1:12">
      <c r="B87" s="4"/>
      <c r="C87" s="5"/>
      <c r="D87" s="11"/>
      <c r="E87" s="9"/>
      <c r="F87" s="20"/>
      <c r="G87" s="50"/>
      <c r="H87" s="9"/>
      <c r="I87" s="10"/>
      <c r="J87" s="11"/>
      <c r="K87" s="11"/>
      <c r="L87" s="32" t="str">
        <f t="shared" si="1"/>
        <v/>
      </c>
    </row>
    <row r="88" spans="1:12">
      <c r="B88" s="4"/>
      <c r="C88" s="5"/>
      <c r="D88" s="11"/>
      <c r="E88" s="9"/>
      <c r="F88" s="20"/>
      <c r="G88" s="50"/>
      <c r="H88" s="9"/>
      <c r="I88" s="10"/>
      <c r="J88" s="11"/>
      <c r="K88" s="11"/>
      <c r="L88" s="32" t="str">
        <f t="shared" si="1"/>
        <v/>
      </c>
    </row>
    <row r="89" spans="1:12">
      <c r="B89" s="4"/>
      <c r="C89" s="5"/>
      <c r="D89" s="11"/>
      <c r="E89" s="9"/>
      <c r="F89" s="20"/>
      <c r="G89" s="50"/>
      <c r="H89" s="9"/>
      <c r="I89" s="10"/>
      <c r="J89" s="11"/>
      <c r="K89" s="11"/>
      <c r="L89" s="32" t="str">
        <f t="shared" si="1"/>
        <v/>
      </c>
    </row>
    <row r="90" spans="1:12">
      <c r="B90" s="4"/>
      <c r="C90" s="5"/>
      <c r="D90" s="11"/>
      <c r="E90" s="9"/>
      <c r="F90" s="20"/>
      <c r="G90" s="50"/>
      <c r="H90" s="9"/>
      <c r="I90" s="10"/>
      <c r="J90" s="11"/>
      <c r="K90" s="11"/>
      <c r="L90" s="32" t="str">
        <f t="shared" si="1"/>
        <v/>
      </c>
    </row>
    <row r="91" spans="1:12">
      <c r="B91" s="4"/>
      <c r="C91" s="5"/>
      <c r="D91" s="11"/>
      <c r="E91" s="9"/>
      <c r="F91" s="20"/>
      <c r="G91" s="50"/>
      <c r="H91" s="9"/>
      <c r="I91" s="10"/>
      <c r="J91" s="11"/>
      <c r="K91" s="11"/>
      <c r="L91" s="32" t="str">
        <f t="shared" si="1"/>
        <v/>
      </c>
    </row>
    <row r="92" spans="1:12">
      <c r="B92" s="4"/>
      <c r="C92" s="5"/>
      <c r="D92" s="11"/>
      <c r="E92" s="9"/>
      <c r="F92" s="20"/>
      <c r="G92" s="50"/>
      <c r="H92" s="9"/>
      <c r="I92" s="10"/>
      <c r="J92" s="11"/>
      <c r="K92" s="11"/>
      <c r="L92" s="32" t="str">
        <f t="shared" si="1"/>
        <v/>
      </c>
    </row>
    <row r="93" spans="1:12">
      <c r="B93" s="4"/>
      <c r="C93" s="5"/>
      <c r="D93" s="11"/>
      <c r="E93" s="9"/>
      <c r="F93" s="20"/>
      <c r="G93" s="50"/>
      <c r="H93" s="9"/>
      <c r="I93" s="10"/>
      <c r="J93" s="11"/>
      <c r="K93" s="11"/>
      <c r="L93" s="32" t="str">
        <f t="shared" si="1"/>
        <v/>
      </c>
    </row>
    <row r="94" spans="1:12">
      <c r="B94" s="4"/>
      <c r="C94" s="5"/>
      <c r="D94" s="11"/>
      <c r="E94" s="9"/>
      <c r="F94" s="20"/>
      <c r="G94" s="50"/>
      <c r="H94" s="9"/>
      <c r="I94" s="10"/>
      <c r="J94" s="11"/>
      <c r="K94" s="11"/>
      <c r="L94" s="32" t="str">
        <f t="shared" si="1"/>
        <v/>
      </c>
    </row>
    <row r="95" spans="1:12">
      <c r="B95" s="4"/>
      <c r="C95" s="5"/>
      <c r="D95" s="11"/>
      <c r="E95" s="9"/>
      <c r="F95" s="20"/>
      <c r="G95" s="50"/>
      <c r="H95" s="9"/>
      <c r="I95" s="10"/>
      <c r="J95" s="11"/>
      <c r="K95" s="11"/>
      <c r="L95" s="32" t="str">
        <f t="shared" si="1"/>
        <v/>
      </c>
    </row>
    <row r="96" spans="1:12">
      <c r="B96" s="4"/>
      <c r="C96" s="5"/>
      <c r="D96" s="11"/>
      <c r="E96" s="9"/>
      <c r="F96" s="20"/>
      <c r="G96" s="50"/>
      <c r="H96" s="9"/>
      <c r="I96" s="10"/>
      <c r="J96" s="11"/>
      <c r="K96" s="11"/>
      <c r="L96" s="32" t="str">
        <f t="shared" si="1"/>
        <v/>
      </c>
    </row>
    <row r="97" spans="2:12">
      <c r="B97" s="4"/>
      <c r="C97" s="5"/>
      <c r="D97" s="11"/>
      <c r="E97" s="9"/>
      <c r="F97" s="20"/>
      <c r="G97" s="50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50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50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50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50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50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50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69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L105"/>
  <sheetViews>
    <sheetView topLeftCell="A31" workbookViewId="0">
      <selection activeCell="B6" sqref="B6:D50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38"/>
      <c r="F2" t="s">
        <v>113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39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39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42" t="s">
        <v>17</v>
      </c>
      <c r="C6" s="43" t="s">
        <v>18</v>
      </c>
      <c r="D6" s="44">
        <v>6</v>
      </c>
      <c r="E6" s="42" t="s">
        <v>26</v>
      </c>
      <c r="F6" s="45" t="s">
        <v>114</v>
      </c>
      <c r="G6" s="44"/>
      <c r="H6" s="46"/>
      <c r="I6" s="43">
        <v>1</v>
      </c>
      <c r="J6" s="44" t="s">
        <v>62</v>
      </c>
      <c r="K6" s="47" t="s">
        <v>115</v>
      </c>
      <c r="L6" s="48" t="s">
        <v>116</v>
      </c>
    </row>
    <row r="7" spans="1:12">
      <c r="A7">
        <v>2</v>
      </c>
      <c r="B7" s="9" t="s">
        <v>17</v>
      </c>
      <c r="C7" s="10" t="s">
        <v>18</v>
      </c>
      <c r="D7" s="11">
        <v>18</v>
      </c>
      <c r="E7" s="9" t="s">
        <v>26</v>
      </c>
      <c r="F7" s="20" t="s">
        <v>41</v>
      </c>
      <c r="G7" s="11" t="s">
        <v>117</v>
      </c>
      <c r="H7" s="49"/>
      <c r="I7" s="10">
        <v>3</v>
      </c>
      <c r="J7" s="11" t="s">
        <v>61</v>
      </c>
      <c r="K7" s="50" t="s">
        <v>118</v>
      </c>
      <c r="L7" s="51" t="s">
        <v>119</v>
      </c>
    </row>
    <row r="8" spans="1:12">
      <c r="A8">
        <v>3</v>
      </c>
      <c r="B8" s="9" t="s">
        <v>18</v>
      </c>
      <c r="C8" s="10" t="s">
        <v>17</v>
      </c>
      <c r="D8" s="11">
        <v>6</v>
      </c>
      <c r="E8" s="9" t="s">
        <v>26</v>
      </c>
      <c r="F8" s="20" t="s">
        <v>120</v>
      </c>
      <c r="G8" s="11"/>
      <c r="H8" s="49"/>
      <c r="I8" s="10">
        <v>1</v>
      </c>
      <c r="J8" s="22" t="s">
        <v>62</v>
      </c>
      <c r="K8" s="50" t="s">
        <v>121</v>
      </c>
      <c r="L8" s="51"/>
    </row>
    <row r="9" spans="1:12">
      <c r="A9">
        <v>4</v>
      </c>
      <c r="B9" s="9" t="s">
        <v>17</v>
      </c>
      <c r="C9" s="10" t="s">
        <v>18</v>
      </c>
      <c r="D9" s="11">
        <v>10</v>
      </c>
      <c r="E9" s="9" t="s">
        <v>26</v>
      </c>
      <c r="F9" s="20" t="s">
        <v>33</v>
      </c>
      <c r="G9" s="11"/>
      <c r="H9" s="49"/>
      <c r="I9" s="10">
        <v>1</v>
      </c>
      <c r="J9" s="11" t="s">
        <v>63</v>
      </c>
      <c r="K9" s="50" t="s">
        <v>122</v>
      </c>
      <c r="L9" s="51" t="s">
        <v>123</v>
      </c>
    </row>
    <row r="10" spans="1:12">
      <c r="A10">
        <v>5</v>
      </c>
      <c r="B10" s="9" t="s">
        <v>17</v>
      </c>
      <c r="C10" s="10" t="s">
        <v>18</v>
      </c>
      <c r="D10" s="11">
        <v>2</v>
      </c>
      <c r="E10" s="52" t="s">
        <v>124</v>
      </c>
      <c r="F10" s="20" t="s">
        <v>125</v>
      </c>
      <c r="G10" s="11"/>
      <c r="H10" s="9">
        <v>1.5</v>
      </c>
      <c r="I10" s="10">
        <v>1</v>
      </c>
      <c r="J10" s="11" t="s">
        <v>63</v>
      </c>
      <c r="K10" s="50" t="s">
        <v>126</v>
      </c>
      <c r="L10" s="51" t="s">
        <v>127</v>
      </c>
    </row>
    <row r="11" spans="1:12">
      <c r="A11">
        <v>6</v>
      </c>
      <c r="B11" s="9" t="s">
        <v>19</v>
      </c>
      <c r="C11" s="10" t="s">
        <v>17</v>
      </c>
      <c r="D11" s="11">
        <v>6</v>
      </c>
      <c r="E11" s="9" t="s">
        <v>24</v>
      </c>
      <c r="F11" s="20" t="s">
        <v>128</v>
      </c>
      <c r="G11" s="11"/>
      <c r="H11" s="49"/>
      <c r="I11" s="10">
        <v>1</v>
      </c>
      <c r="J11" s="11" t="s">
        <v>62</v>
      </c>
      <c r="K11" s="50" t="s">
        <v>129</v>
      </c>
      <c r="L11" s="51" t="s">
        <v>130</v>
      </c>
    </row>
    <row r="12" spans="1:12">
      <c r="A12">
        <v>7</v>
      </c>
      <c r="B12" s="9" t="s">
        <v>21</v>
      </c>
      <c r="C12" s="10" t="s">
        <v>19</v>
      </c>
      <c r="D12" s="11">
        <v>1</v>
      </c>
      <c r="E12" s="52" t="s">
        <v>124</v>
      </c>
      <c r="F12" s="20"/>
      <c r="G12" s="11" t="s">
        <v>131</v>
      </c>
      <c r="H12" s="9">
        <v>1</v>
      </c>
      <c r="I12" s="10">
        <v>1</v>
      </c>
      <c r="J12" s="11" t="s">
        <v>62</v>
      </c>
      <c r="K12" s="50" t="s">
        <v>132</v>
      </c>
      <c r="L12" s="51" t="s">
        <v>133</v>
      </c>
    </row>
    <row r="13" spans="1:12">
      <c r="A13">
        <v>8</v>
      </c>
      <c r="B13" s="9" t="s">
        <v>18</v>
      </c>
      <c r="C13" s="10" t="s">
        <v>17</v>
      </c>
      <c r="D13" s="11">
        <v>1</v>
      </c>
      <c r="E13" s="9" t="s">
        <v>26</v>
      </c>
      <c r="F13" s="20" t="s">
        <v>134</v>
      </c>
      <c r="G13" s="11"/>
      <c r="H13" s="9">
        <v>1</v>
      </c>
      <c r="I13" s="10">
        <v>2</v>
      </c>
      <c r="J13" s="11" t="s">
        <v>63</v>
      </c>
      <c r="K13" s="50" t="s">
        <v>132</v>
      </c>
      <c r="L13" s="51" t="s">
        <v>133</v>
      </c>
    </row>
    <row r="14" spans="1:12">
      <c r="A14">
        <v>9</v>
      </c>
      <c r="B14" s="9" t="s">
        <v>19</v>
      </c>
      <c r="C14" s="10" t="s">
        <v>17</v>
      </c>
      <c r="D14" s="11">
        <v>10</v>
      </c>
      <c r="E14" s="9" t="s">
        <v>26</v>
      </c>
      <c r="F14" s="20" t="s">
        <v>135</v>
      </c>
      <c r="G14" s="11" t="s">
        <v>136</v>
      </c>
      <c r="H14" s="49"/>
      <c r="I14" s="10">
        <v>2</v>
      </c>
      <c r="J14" s="11" t="s">
        <v>137</v>
      </c>
      <c r="K14" s="50" t="s">
        <v>138</v>
      </c>
      <c r="L14" s="51" t="s">
        <v>139</v>
      </c>
    </row>
    <row r="15" spans="1:12">
      <c r="A15">
        <v>10</v>
      </c>
      <c r="B15" s="9" t="s">
        <v>18</v>
      </c>
      <c r="C15" s="10" t="s">
        <v>17</v>
      </c>
      <c r="D15" s="11">
        <v>6</v>
      </c>
      <c r="E15" s="9" t="s">
        <v>140</v>
      </c>
      <c r="F15" s="20" t="s">
        <v>141</v>
      </c>
      <c r="G15" s="11"/>
      <c r="H15" s="49"/>
      <c r="I15" s="10">
        <v>1</v>
      </c>
      <c r="J15" s="11" t="s">
        <v>62</v>
      </c>
      <c r="K15" s="50" t="s">
        <v>142</v>
      </c>
      <c r="L15" s="51"/>
    </row>
    <row r="16" spans="1:12">
      <c r="A16">
        <v>11</v>
      </c>
      <c r="B16" s="9" t="s">
        <v>17</v>
      </c>
      <c r="C16" s="10" t="s">
        <v>19</v>
      </c>
      <c r="D16" s="11">
        <v>10</v>
      </c>
      <c r="E16" s="9" t="s">
        <v>26</v>
      </c>
      <c r="F16" s="20" t="s">
        <v>135</v>
      </c>
      <c r="G16" s="11" t="s">
        <v>136</v>
      </c>
      <c r="H16" s="49"/>
      <c r="I16" s="10">
        <v>5</v>
      </c>
      <c r="J16" s="11" t="s">
        <v>124</v>
      </c>
      <c r="K16" s="50" t="s">
        <v>143</v>
      </c>
      <c r="L16" s="51" t="s">
        <v>144</v>
      </c>
    </row>
    <row r="17" spans="1:12">
      <c r="A17">
        <v>12</v>
      </c>
      <c r="B17" s="9" t="s">
        <v>17</v>
      </c>
      <c r="C17" s="10" t="s">
        <v>19</v>
      </c>
      <c r="D17" s="11">
        <v>3</v>
      </c>
      <c r="E17" s="9" t="s">
        <v>145</v>
      </c>
      <c r="F17" s="20" t="s">
        <v>146</v>
      </c>
      <c r="G17" s="11"/>
      <c r="H17" s="49"/>
      <c r="I17" s="10">
        <v>2</v>
      </c>
      <c r="J17" s="11" t="s">
        <v>62</v>
      </c>
      <c r="K17" s="50" t="s">
        <v>147</v>
      </c>
      <c r="L17" s="51"/>
    </row>
    <row r="18" spans="1:12">
      <c r="A18">
        <v>13</v>
      </c>
      <c r="B18" s="9" t="s">
        <v>18</v>
      </c>
      <c r="C18" s="10" t="s">
        <v>17</v>
      </c>
      <c r="D18" s="11">
        <v>3</v>
      </c>
      <c r="E18" s="9" t="s">
        <v>145</v>
      </c>
      <c r="F18" s="20" t="s">
        <v>148</v>
      </c>
      <c r="G18" s="11" t="s">
        <v>149</v>
      </c>
      <c r="H18" s="49"/>
      <c r="I18" s="10">
        <v>1</v>
      </c>
      <c r="J18" s="11" t="s">
        <v>62</v>
      </c>
      <c r="K18" s="50" t="s">
        <v>147</v>
      </c>
      <c r="L18" s="51"/>
    </row>
    <row r="19" spans="1:12">
      <c r="A19">
        <v>14</v>
      </c>
      <c r="B19" s="9" t="s">
        <v>17</v>
      </c>
      <c r="C19" s="10" t="s">
        <v>18</v>
      </c>
      <c r="D19" s="11">
        <v>6</v>
      </c>
      <c r="E19" s="9" t="s">
        <v>24</v>
      </c>
      <c r="F19" s="20" t="s">
        <v>150</v>
      </c>
      <c r="G19" s="11"/>
      <c r="H19" s="49"/>
      <c r="I19" s="10">
        <v>1</v>
      </c>
      <c r="J19" s="11" t="s">
        <v>63</v>
      </c>
      <c r="K19" s="50" t="s">
        <v>151</v>
      </c>
      <c r="L19" s="51"/>
    </row>
    <row r="20" spans="1:12">
      <c r="A20">
        <v>15</v>
      </c>
      <c r="B20" s="9" t="s">
        <v>17</v>
      </c>
      <c r="C20" s="10" t="s">
        <v>18</v>
      </c>
      <c r="D20" s="11">
        <v>1</v>
      </c>
      <c r="E20" s="9" t="s">
        <v>26</v>
      </c>
      <c r="F20" s="20" t="s">
        <v>152</v>
      </c>
      <c r="G20" s="11" t="s">
        <v>153</v>
      </c>
      <c r="H20" s="9">
        <v>3.5</v>
      </c>
      <c r="I20" s="10">
        <v>2</v>
      </c>
      <c r="J20" s="11" t="s">
        <v>154</v>
      </c>
      <c r="K20" s="50" t="s">
        <v>155</v>
      </c>
      <c r="L20" s="51" t="s">
        <v>156</v>
      </c>
    </row>
    <row r="21" spans="1:12">
      <c r="A21">
        <v>16</v>
      </c>
      <c r="B21" s="9" t="s">
        <v>17</v>
      </c>
      <c r="C21" s="10" t="s">
        <v>19</v>
      </c>
      <c r="D21" s="11">
        <v>6</v>
      </c>
      <c r="E21" s="9" t="s">
        <v>24</v>
      </c>
      <c r="F21" s="20" t="s">
        <v>128</v>
      </c>
      <c r="G21" s="11"/>
      <c r="H21" s="49"/>
      <c r="I21" s="10">
        <v>1</v>
      </c>
      <c r="J21" s="11" t="s">
        <v>63</v>
      </c>
      <c r="K21" s="50" t="s">
        <v>157</v>
      </c>
      <c r="L21" s="51" t="s">
        <v>158</v>
      </c>
    </row>
    <row r="22" spans="1:12">
      <c r="A22">
        <v>17</v>
      </c>
      <c r="B22" s="9" t="s">
        <v>18</v>
      </c>
      <c r="C22" s="10" t="s">
        <v>19</v>
      </c>
      <c r="D22" s="11">
        <v>7</v>
      </c>
      <c r="E22" s="9"/>
      <c r="F22" s="20"/>
      <c r="G22" s="11" t="s">
        <v>159</v>
      </c>
      <c r="H22" s="49"/>
      <c r="I22" s="10">
        <v>1</v>
      </c>
      <c r="J22" s="11" t="s">
        <v>62</v>
      </c>
      <c r="K22" s="50" t="s">
        <v>160</v>
      </c>
      <c r="L22" s="51" t="s">
        <v>161</v>
      </c>
    </row>
    <row r="23" spans="1:12">
      <c r="A23">
        <v>18</v>
      </c>
      <c r="B23" s="9" t="s">
        <v>18</v>
      </c>
      <c r="C23" s="10" t="s">
        <v>17</v>
      </c>
      <c r="D23" s="11">
        <v>6</v>
      </c>
      <c r="E23" s="9" t="s">
        <v>24</v>
      </c>
      <c r="F23" s="20" t="s">
        <v>150</v>
      </c>
      <c r="G23" s="11"/>
      <c r="H23" s="49"/>
      <c r="I23" s="10">
        <v>1</v>
      </c>
      <c r="J23" s="11" t="s">
        <v>62</v>
      </c>
      <c r="K23" s="50" t="s">
        <v>162</v>
      </c>
      <c r="L23" s="51"/>
    </row>
    <row r="24" spans="1:12">
      <c r="A24">
        <v>19</v>
      </c>
      <c r="B24" s="9" t="s">
        <v>19</v>
      </c>
      <c r="C24" s="10" t="s">
        <v>17</v>
      </c>
      <c r="D24" s="11">
        <v>10</v>
      </c>
      <c r="E24" s="9" t="s">
        <v>26</v>
      </c>
      <c r="F24" s="20" t="s">
        <v>163</v>
      </c>
      <c r="G24" s="11" t="s">
        <v>136</v>
      </c>
      <c r="H24" s="49"/>
      <c r="I24" s="10">
        <v>2</v>
      </c>
      <c r="J24" s="11" t="s">
        <v>137</v>
      </c>
      <c r="K24" s="50" t="s">
        <v>164</v>
      </c>
      <c r="L24" s="51" t="s">
        <v>165</v>
      </c>
    </row>
    <row r="25" spans="1:12">
      <c r="A25">
        <v>20</v>
      </c>
      <c r="B25" s="9" t="s">
        <v>17</v>
      </c>
      <c r="C25" s="10" t="s">
        <v>21</v>
      </c>
      <c r="D25" s="11">
        <v>2</v>
      </c>
      <c r="E25" s="9" t="s">
        <v>26</v>
      </c>
      <c r="F25" s="20" t="s">
        <v>166</v>
      </c>
      <c r="G25" s="11"/>
      <c r="H25" s="9" t="s">
        <v>124</v>
      </c>
      <c r="I25" s="10">
        <v>2</v>
      </c>
      <c r="J25" s="11" t="s">
        <v>63</v>
      </c>
      <c r="K25" s="50" t="s">
        <v>167</v>
      </c>
      <c r="L25" s="51" t="s">
        <v>168</v>
      </c>
    </row>
    <row r="26" spans="1:12">
      <c r="A26">
        <v>21</v>
      </c>
      <c r="B26" s="9" t="s">
        <v>17</v>
      </c>
      <c r="C26" s="10" t="s">
        <v>21</v>
      </c>
      <c r="D26" s="11">
        <v>3</v>
      </c>
      <c r="E26" s="9" t="s">
        <v>145</v>
      </c>
      <c r="F26" s="20" t="s">
        <v>169</v>
      </c>
      <c r="G26" s="11"/>
      <c r="H26" s="49"/>
      <c r="I26" s="10">
        <v>1</v>
      </c>
      <c r="J26" s="11" t="s">
        <v>63</v>
      </c>
      <c r="K26" s="50" t="s">
        <v>167</v>
      </c>
      <c r="L26" s="51"/>
    </row>
    <row r="27" spans="1:12">
      <c r="A27">
        <v>22</v>
      </c>
      <c r="B27" s="9" t="s">
        <v>19</v>
      </c>
      <c r="C27" s="10" t="s">
        <v>17</v>
      </c>
      <c r="D27" s="11">
        <v>10</v>
      </c>
      <c r="E27" s="9" t="s">
        <v>26</v>
      </c>
      <c r="F27" s="20" t="s">
        <v>170</v>
      </c>
      <c r="G27" s="11" t="s">
        <v>171</v>
      </c>
      <c r="H27" s="49"/>
      <c r="I27" s="10">
        <v>3</v>
      </c>
      <c r="J27" s="11" t="s">
        <v>62</v>
      </c>
      <c r="K27" s="50" t="s">
        <v>172</v>
      </c>
      <c r="L27" s="51" t="s">
        <v>173</v>
      </c>
    </row>
    <row r="28" spans="1:12">
      <c r="A28">
        <v>23</v>
      </c>
      <c r="B28" s="9" t="s">
        <v>17</v>
      </c>
      <c r="C28" s="10" t="s">
        <v>19</v>
      </c>
      <c r="D28" s="11">
        <v>10</v>
      </c>
      <c r="E28" s="9" t="s">
        <v>26</v>
      </c>
      <c r="F28" s="20" t="s">
        <v>170</v>
      </c>
      <c r="G28" s="11" t="s">
        <v>171</v>
      </c>
      <c r="H28" s="49"/>
      <c r="I28" s="10">
        <v>4</v>
      </c>
      <c r="J28" s="11" t="s">
        <v>62</v>
      </c>
      <c r="K28" s="50" t="s">
        <v>174</v>
      </c>
      <c r="L28" s="51" t="s">
        <v>175</v>
      </c>
    </row>
    <row r="29" spans="1:12">
      <c r="A29">
        <v>24</v>
      </c>
      <c r="B29" s="9" t="s">
        <v>17</v>
      </c>
      <c r="C29" s="10" t="s">
        <v>19</v>
      </c>
      <c r="D29" s="11">
        <v>10</v>
      </c>
      <c r="E29" s="9" t="s">
        <v>26</v>
      </c>
      <c r="F29" s="20" t="s">
        <v>163</v>
      </c>
      <c r="G29" s="11" t="s">
        <v>136</v>
      </c>
      <c r="H29" s="49"/>
      <c r="I29" s="10">
        <v>4</v>
      </c>
      <c r="J29" s="11" t="s">
        <v>63</v>
      </c>
      <c r="K29" s="50" t="s">
        <v>176</v>
      </c>
      <c r="L29" s="51" t="s">
        <v>177</v>
      </c>
    </row>
    <row r="30" spans="1:12">
      <c r="A30">
        <v>25</v>
      </c>
      <c r="B30" s="9" t="s">
        <v>17</v>
      </c>
      <c r="C30" s="10" t="s">
        <v>19</v>
      </c>
      <c r="D30" s="11">
        <v>1</v>
      </c>
      <c r="E30" s="9" t="s">
        <v>26</v>
      </c>
      <c r="F30" s="20" t="s">
        <v>178</v>
      </c>
      <c r="G30" s="11" t="s">
        <v>179</v>
      </c>
      <c r="H30" s="9">
        <v>3</v>
      </c>
      <c r="I30" s="10">
        <v>1</v>
      </c>
      <c r="J30" s="11" t="s">
        <v>63</v>
      </c>
      <c r="K30" s="50" t="s">
        <v>180</v>
      </c>
      <c r="L30" s="51" t="s">
        <v>181</v>
      </c>
    </row>
    <row r="31" spans="1:12">
      <c r="A31">
        <v>26</v>
      </c>
      <c r="B31" s="9" t="s">
        <v>19</v>
      </c>
      <c r="C31" s="10" t="s">
        <v>21</v>
      </c>
      <c r="D31" s="11">
        <v>6</v>
      </c>
      <c r="E31" s="53" t="s">
        <v>24</v>
      </c>
      <c r="F31" s="54" t="s">
        <v>182</v>
      </c>
      <c r="G31" s="55"/>
      <c r="H31" s="49"/>
      <c r="I31" s="10">
        <v>2</v>
      </c>
      <c r="J31" s="11" t="s">
        <v>62</v>
      </c>
      <c r="K31" s="50" t="s">
        <v>183</v>
      </c>
      <c r="L31" s="51" t="s">
        <v>184</v>
      </c>
    </row>
    <row r="32" spans="1:12">
      <c r="A32">
        <v>27</v>
      </c>
      <c r="B32" s="9" t="s">
        <v>17</v>
      </c>
      <c r="C32" s="10" t="s">
        <v>18</v>
      </c>
      <c r="D32" s="11">
        <v>6</v>
      </c>
      <c r="E32" s="53" t="s">
        <v>24</v>
      </c>
      <c r="F32" s="54" t="s">
        <v>150</v>
      </c>
      <c r="G32" s="55"/>
      <c r="H32" s="49"/>
      <c r="I32" s="10">
        <v>1</v>
      </c>
      <c r="J32" s="11" t="s">
        <v>62</v>
      </c>
      <c r="K32" s="50" t="s">
        <v>185</v>
      </c>
      <c r="L32" s="51" t="s">
        <v>186</v>
      </c>
    </row>
    <row r="33" spans="1:12">
      <c r="A33">
        <v>28</v>
      </c>
      <c r="B33" s="9" t="s">
        <v>18</v>
      </c>
      <c r="C33" s="10" t="s">
        <v>17</v>
      </c>
      <c r="D33" s="11">
        <v>1</v>
      </c>
      <c r="E33" s="53" t="s">
        <v>26</v>
      </c>
      <c r="F33" s="54" t="s">
        <v>187</v>
      </c>
      <c r="G33" s="55"/>
      <c r="H33" s="9">
        <v>2</v>
      </c>
      <c r="I33" s="10">
        <v>2</v>
      </c>
      <c r="J33" s="11" t="s">
        <v>63</v>
      </c>
      <c r="K33" s="50" t="s">
        <v>188</v>
      </c>
      <c r="L33" s="56"/>
    </row>
    <row r="34" spans="1:12">
      <c r="A34">
        <v>29</v>
      </c>
      <c r="B34" s="9" t="s">
        <v>21</v>
      </c>
      <c r="C34" s="10" t="s">
        <v>17</v>
      </c>
      <c r="D34" s="11">
        <v>3</v>
      </c>
      <c r="E34" s="53" t="s">
        <v>145</v>
      </c>
      <c r="F34" s="54" t="s">
        <v>169</v>
      </c>
      <c r="G34" s="55" t="s">
        <v>189</v>
      </c>
      <c r="H34" s="49"/>
      <c r="I34" s="10">
        <v>1</v>
      </c>
      <c r="J34" s="11" t="s">
        <v>63</v>
      </c>
      <c r="K34" s="50" t="s">
        <v>190</v>
      </c>
      <c r="L34" s="56" t="s">
        <v>191</v>
      </c>
    </row>
    <row r="35" spans="1:12">
      <c r="A35">
        <v>30</v>
      </c>
      <c r="B35" s="9" t="s">
        <v>21</v>
      </c>
      <c r="C35" s="10" t="s">
        <v>18</v>
      </c>
      <c r="D35" s="11">
        <v>9</v>
      </c>
      <c r="E35" s="57"/>
      <c r="F35" s="54"/>
      <c r="G35" s="55"/>
      <c r="H35" s="49"/>
      <c r="I35" s="10">
        <v>1</v>
      </c>
      <c r="J35" s="11" t="s">
        <v>63</v>
      </c>
      <c r="K35" s="50" t="s">
        <v>190</v>
      </c>
      <c r="L35" s="56" t="s">
        <v>192</v>
      </c>
    </row>
    <row r="36" spans="1:12">
      <c r="A36">
        <v>31</v>
      </c>
      <c r="B36" s="9" t="s">
        <v>18</v>
      </c>
      <c r="C36" s="29" t="s">
        <v>17</v>
      </c>
      <c r="D36" s="11">
        <v>2</v>
      </c>
      <c r="E36" s="9" t="s">
        <v>25</v>
      </c>
      <c r="F36" s="20" t="s">
        <v>193</v>
      </c>
      <c r="G36" s="11" t="s">
        <v>194</v>
      </c>
      <c r="H36" s="9">
        <v>3</v>
      </c>
      <c r="I36" s="29">
        <v>2</v>
      </c>
      <c r="J36" s="11" t="s">
        <v>63</v>
      </c>
      <c r="K36" s="50" t="s">
        <v>195</v>
      </c>
      <c r="L36" s="56" t="s">
        <v>196</v>
      </c>
    </row>
    <row r="37" spans="1:12">
      <c r="A37">
        <v>32</v>
      </c>
      <c r="B37" s="9" t="s">
        <v>17</v>
      </c>
      <c r="C37" s="10" t="s">
        <v>18</v>
      </c>
      <c r="D37" s="58">
        <v>6</v>
      </c>
      <c r="E37" s="9" t="s">
        <v>24</v>
      </c>
      <c r="F37" s="20" t="s">
        <v>197</v>
      </c>
      <c r="G37" s="11"/>
      <c r="H37" s="49"/>
      <c r="I37" s="29">
        <v>2</v>
      </c>
      <c r="J37" s="11" t="s">
        <v>62</v>
      </c>
      <c r="K37" s="50" t="s">
        <v>198</v>
      </c>
      <c r="L37" s="59"/>
    </row>
    <row r="38" spans="1:12">
      <c r="A38">
        <v>33</v>
      </c>
      <c r="B38" s="9" t="s">
        <v>18</v>
      </c>
      <c r="C38" s="10" t="s">
        <v>17</v>
      </c>
      <c r="D38" s="58">
        <v>2</v>
      </c>
      <c r="E38" s="9" t="s">
        <v>26</v>
      </c>
      <c r="F38" s="20" t="s">
        <v>199</v>
      </c>
      <c r="G38" s="11" t="s">
        <v>200</v>
      </c>
      <c r="H38" s="49"/>
      <c r="I38" s="10">
        <v>1</v>
      </c>
      <c r="J38" s="11" t="s">
        <v>63</v>
      </c>
      <c r="K38" s="50" t="s">
        <v>201</v>
      </c>
      <c r="L38" s="56" t="s">
        <v>179</v>
      </c>
    </row>
    <row r="39" spans="1:12">
      <c r="A39">
        <v>34</v>
      </c>
      <c r="B39" s="9" t="s">
        <v>18</v>
      </c>
      <c r="C39" s="10" t="s">
        <v>17</v>
      </c>
      <c r="D39" s="58">
        <v>6</v>
      </c>
      <c r="E39" s="9" t="s">
        <v>24</v>
      </c>
      <c r="F39" s="20" t="s">
        <v>150</v>
      </c>
      <c r="G39" s="11"/>
      <c r="H39" s="49"/>
      <c r="I39" s="10">
        <v>1</v>
      </c>
      <c r="J39" s="11" t="s">
        <v>63</v>
      </c>
      <c r="K39" s="50" t="s">
        <v>202</v>
      </c>
      <c r="L39" s="56"/>
    </row>
    <row r="40" spans="1:12">
      <c r="A40">
        <v>35</v>
      </c>
      <c r="B40" s="9" t="s">
        <v>19</v>
      </c>
      <c r="C40" s="10" t="s">
        <v>18</v>
      </c>
      <c r="D40" s="58">
        <v>7</v>
      </c>
      <c r="E40" s="9" t="s">
        <v>124</v>
      </c>
      <c r="F40" s="20"/>
      <c r="G40" s="11"/>
      <c r="H40" s="49"/>
      <c r="I40" s="10">
        <v>1</v>
      </c>
      <c r="J40" s="11" t="s">
        <v>62</v>
      </c>
      <c r="K40" s="50" t="s">
        <v>203</v>
      </c>
      <c r="L40" s="56"/>
    </row>
    <row r="41" spans="1:12">
      <c r="A41">
        <v>36</v>
      </c>
      <c r="B41" s="27" t="s">
        <v>18</v>
      </c>
      <c r="C41" s="29" t="s">
        <v>17</v>
      </c>
      <c r="D41" s="58">
        <v>9</v>
      </c>
      <c r="E41" s="60"/>
      <c r="F41" s="61"/>
      <c r="G41" s="62"/>
      <c r="H41" s="49"/>
      <c r="I41" s="10">
        <v>1</v>
      </c>
      <c r="J41" s="11" t="s">
        <v>63</v>
      </c>
      <c r="K41" s="50" t="s">
        <v>204</v>
      </c>
      <c r="L41" s="56" t="s">
        <v>205</v>
      </c>
    </row>
    <row r="42" spans="1:12">
      <c r="A42">
        <v>37</v>
      </c>
      <c r="B42" s="9" t="s">
        <v>18</v>
      </c>
      <c r="C42" s="10" t="s">
        <v>19</v>
      </c>
      <c r="D42" s="58">
        <v>7</v>
      </c>
      <c r="E42" s="9" t="s">
        <v>24</v>
      </c>
      <c r="F42" s="20" t="s">
        <v>206</v>
      </c>
      <c r="G42" s="11"/>
      <c r="H42" s="9">
        <v>3</v>
      </c>
      <c r="I42" s="10">
        <v>2</v>
      </c>
      <c r="J42" s="11" t="s">
        <v>62</v>
      </c>
      <c r="K42" s="50" t="s">
        <v>207</v>
      </c>
      <c r="L42" s="56" t="s">
        <v>208</v>
      </c>
    </row>
    <row r="43" spans="1:12">
      <c r="A43">
        <v>38</v>
      </c>
      <c r="B43" s="9" t="s">
        <v>17</v>
      </c>
      <c r="C43" s="10" t="s">
        <v>18</v>
      </c>
      <c r="D43" s="58">
        <v>1</v>
      </c>
      <c r="E43" s="9" t="s">
        <v>26</v>
      </c>
      <c r="F43" s="20" t="s">
        <v>209</v>
      </c>
      <c r="G43" s="11" t="s">
        <v>210</v>
      </c>
      <c r="H43" s="49"/>
      <c r="I43" s="10">
        <v>2</v>
      </c>
      <c r="J43" s="11" t="s">
        <v>211</v>
      </c>
      <c r="K43" s="50" t="s">
        <v>212</v>
      </c>
      <c r="L43" s="56" t="s">
        <v>213</v>
      </c>
    </row>
    <row r="44" spans="1:12">
      <c r="A44">
        <v>39</v>
      </c>
      <c r="B44" s="9" t="s">
        <v>21</v>
      </c>
      <c r="C44" s="10" t="s">
        <v>19</v>
      </c>
      <c r="D44" s="58">
        <v>6</v>
      </c>
      <c r="E44" s="9" t="s">
        <v>24</v>
      </c>
      <c r="F44" s="20" t="s">
        <v>82</v>
      </c>
      <c r="G44" s="11"/>
      <c r="H44" s="9">
        <v>4</v>
      </c>
      <c r="I44" s="10">
        <v>1</v>
      </c>
      <c r="J44" s="11" t="s">
        <v>62</v>
      </c>
      <c r="K44" s="50" t="s">
        <v>214</v>
      </c>
      <c r="L44" s="56"/>
    </row>
    <row r="45" spans="1:12">
      <c r="A45">
        <v>40</v>
      </c>
      <c r="B45" s="9" t="s">
        <v>17</v>
      </c>
      <c r="C45" s="10" t="s">
        <v>18</v>
      </c>
      <c r="D45" s="58">
        <v>1</v>
      </c>
      <c r="E45" s="9" t="s">
        <v>26</v>
      </c>
      <c r="F45" s="20" t="s">
        <v>215</v>
      </c>
      <c r="G45" s="11" t="s">
        <v>216</v>
      </c>
      <c r="H45" s="9">
        <v>1</v>
      </c>
      <c r="I45" s="10">
        <v>1</v>
      </c>
      <c r="J45" s="11" t="s">
        <v>61</v>
      </c>
      <c r="K45" s="50" t="s">
        <v>217</v>
      </c>
      <c r="L45" s="56" t="s">
        <v>196</v>
      </c>
    </row>
    <row r="46" spans="1:12">
      <c r="A46">
        <v>41</v>
      </c>
      <c r="B46" s="9" t="s">
        <v>18</v>
      </c>
      <c r="C46" s="10" t="s">
        <v>17</v>
      </c>
      <c r="D46" s="11">
        <v>2</v>
      </c>
      <c r="E46" s="9" t="s">
        <v>26</v>
      </c>
      <c r="F46" s="20" t="s">
        <v>218</v>
      </c>
      <c r="G46" s="11" t="s">
        <v>219</v>
      </c>
      <c r="H46" s="53">
        <v>1</v>
      </c>
      <c r="I46" s="10">
        <v>3</v>
      </c>
      <c r="J46" s="11" t="s">
        <v>62</v>
      </c>
      <c r="K46" s="50" t="s">
        <v>220</v>
      </c>
      <c r="L46" s="56" t="s">
        <v>196</v>
      </c>
    </row>
    <row r="47" spans="1:12">
      <c r="A47">
        <v>42</v>
      </c>
      <c r="B47" s="9" t="s">
        <v>18</v>
      </c>
      <c r="C47" s="10" t="s">
        <v>17</v>
      </c>
      <c r="D47" s="11">
        <v>6</v>
      </c>
      <c r="E47" s="9" t="s">
        <v>124</v>
      </c>
      <c r="F47" s="20"/>
      <c r="G47" s="11"/>
      <c r="H47" s="49"/>
      <c r="I47" s="10">
        <v>1</v>
      </c>
      <c r="J47" s="11" t="s">
        <v>62</v>
      </c>
      <c r="K47" s="50" t="s">
        <v>220</v>
      </c>
      <c r="L47" s="56"/>
    </row>
    <row r="48" spans="1:12">
      <c r="A48">
        <v>43</v>
      </c>
      <c r="B48" s="9" t="s">
        <v>17</v>
      </c>
      <c r="C48" s="10" t="s">
        <v>19</v>
      </c>
      <c r="D48" s="25">
        <v>1</v>
      </c>
      <c r="E48" s="23" t="s">
        <v>26</v>
      </c>
      <c r="F48" s="26" t="s">
        <v>221</v>
      </c>
      <c r="G48" s="25" t="s">
        <v>222</v>
      </c>
      <c r="H48" s="23">
        <v>4</v>
      </c>
      <c r="I48" s="24">
        <v>6</v>
      </c>
      <c r="J48" s="25" t="s">
        <v>63</v>
      </c>
      <c r="K48" s="63" t="s">
        <v>223</v>
      </c>
      <c r="L48" s="64" t="s">
        <v>224</v>
      </c>
    </row>
    <row r="49" spans="2:12">
      <c r="B49" s="9"/>
      <c r="C49" s="10"/>
      <c r="D49" s="11"/>
      <c r="E49" s="9"/>
      <c r="F49" s="20"/>
      <c r="G49" s="11"/>
      <c r="H49" s="9"/>
      <c r="I49" s="10"/>
      <c r="J49" s="65"/>
      <c r="K49" s="11"/>
      <c r="L49" s="11"/>
    </row>
    <row r="50" spans="2:12">
      <c r="B50" s="9"/>
      <c r="C50" s="10"/>
      <c r="D50" s="11"/>
      <c r="E50" s="9"/>
      <c r="F50" s="20"/>
      <c r="G50" s="11"/>
      <c r="H50" s="9"/>
      <c r="I50" s="10"/>
      <c r="J50" s="11"/>
      <c r="K50" s="11"/>
      <c r="L50" s="11"/>
    </row>
    <row r="51" spans="2:12">
      <c r="B51" s="9"/>
      <c r="C51" s="10"/>
      <c r="D51" s="11"/>
      <c r="E51" s="9"/>
      <c r="F51" s="20"/>
      <c r="G51" s="11"/>
      <c r="H51" s="27"/>
      <c r="I51" s="10"/>
      <c r="J51" s="11"/>
      <c r="K51" s="11"/>
      <c r="L51" s="11"/>
    </row>
    <row r="52" spans="2:12">
      <c r="B52" s="9"/>
      <c r="C52" s="10"/>
      <c r="D52" s="11"/>
      <c r="E52" s="9"/>
      <c r="F52" s="20"/>
      <c r="G52" s="11"/>
      <c r="H52" s="9"/>
      <c r="I52" s="10"/>
      <c r="J52" s="11"/>
      <c r="K52" s="11"/>
      <c r="L52" s="11"/>
    </row>
    <row r="53" spans="2:12">
      <c r="B53" s="9"/>
      <c r="C53" s="10"/>
      <c r="D53" s="11"/>
      <c r="E53" s="9"/>
      <c r="F53" s="20"/>
      <c r="G53" s="11"/>
      <c r="H53" s="9"/>
      <c r="I53" s="10"/>
      <c r="J53" s="11"/>
      <c r="K53" s="11"/>
      <c r="L53" s="11"/>
    </row>
    <row r="54" spans="2:12">
      <c r="B54" s="9"/>
      <c r="C54" s="10"/>
      <c r="D54" s="11"/>
      <c r="E54" s="9"/>
      <c r="F54" s="20"/>
      <c r="G54" s="11"/>
      <c r="H54" s="9"/>
      <c r="I54" s="10"/>
      <c r="J54" s="11"/>
      <c r="K54" s="11"/>
      <c r="L54" s="11"/>
    </row>
    <row r="55" spans="2:12">
      <c r="B55" s="9"/>
      <c r="C55" s="10"/>
      <c r="D55" s="11"/>
      <c r="E55" s="9"/>
      <c r="F55" s="20"/>
      <c r="G55" s="11"/>
      <c r="H55" s="9"/>
      <c r="I55" s="10"/>
      <c r="J55" s="11"/>
      <c r="K55" s="11"/>
      <c r="L55" s="11"/>
    </row>
    <row r="56" spans="2:12">
      <c r="B56" s="9"/>
      <c r="C56" s="10"/>
      <c r="D56" s="11"/>
      <c r="E56" s="9"/>
      <c r="F56" s="20"/>
      <c r="G56" s="11"/>
      <c r="H56" s="9"/>
      <c r="I56" s="10"/>
      <c r="J56" s="11"/>
      <c r="K56" s="11"/>
      <c r="L56" s="11"/>
    </row>
    <row r="57" spans="2:12">
      <c r="B57" s="9"/>
      <c r="C57" s="10"/>
      <c r="D57" s="11"/>
      <c r="E57" s="9"/>
      <c r="F57" s="20"/>
      <c r="G57" s="11"/>
      <c r="H57" s="9"/>
      <c r="I57" s="10"/>
      <c r="J57" s="1"/>
      <c r="K57" s="11"/>
      <c r="L57" s="11"/>
    </row>
    <row r="58" spans="2:12">
      <c r="B58" s="9"/>
      <c r="C58" s="10"/>
      <c r="D58" s="11"/>
      <c r="E58" s="9"/>
      <c r="F58" s="20"/>
      <c r="G58" s="11"/>
      <c r="H58" s="9"/>
      <c r="I58" s="10"/>
      <c r="J58" s="11"/>
      <c r="K58" s="11"/>
      <c r="L58" s="11"/>
    </row>
    <row r="59" spans="2:12">
      <c r="B59" s="9"/>
      <c r="C59" s="10"/>
      <c r="D59" s="11"/>
      <c r="E59" s="9"/>
      <c r="F59" s="20"/>
      <c r="G59" s="11"/>
      <c r="H59" s="9"/>
      <c r="I59" s="10"/>
      <c r="J59" s="11"/>
      <c r="K59" s="11"/>
      <c r="L59" s="11"/>
    </row>
    <row r="60" spans="2:12">
      <c r="B60" s="9"/>
      <c r="C60" s="10"/>
      <c r="D60" s="11"/>
      <c r="E60" s="9"/>
      <c r="F60" s="20"/>
      <c r="G60" s="11"/>
      <c r="H60" s="9"/>
      <c r="I60" s="10"/>
      <c r="J60" s="11"/>
      <c r="K60" s="11"/>
      <c r="L60" s="11"/>
    </row>
    <row r="61" spans="2:12">
      <c r="B61" s="9"/>
      <c r="C61" s="10"/>
      <c r="D61" s="11"/>
      <c r="E61" s="9"/>
      <c r="F61" s="20"/>
      <c r="G61" s="11"/>
      <c r="H61" s="9"/>
      <c r="I61" s="10"/>
      <c r="J61" s="11"/>
      <c r="K61" s="11"/>
      <c r="L61" s="11"/>
    </row>
    <row r="62" spans="2:12">
      <c r="B62" s="23"/>
      <c r="C62" s="24"/>
      <c r="D62" s="11"/>
      <c r="E62" s="9"/>
      <c r="F62" s="20"/>
      <c r="G62" s="11"/>
      <c r="H62" s="9"/>
      <c r="I62" s="10"/>
      <c r="J62" s="11"/>
      <c r="K62" s="11"/>
      <c r="L62" s="11"/>
    </row>
    <row r="63" spans="2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2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2:L200"/>
  <sheetViews>
    <sheetView topLeftCell="A133" workbookViewId="0">
      <selection activeCell="M4" sqref="M4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624</v>
      </c>
      <c r="D2" s="247"/>
      <c r="E2" s="84"/>
      <c r="F2" t="s">
        <v>625</v>
      </c>
    </row>
    <row r="3" spans="1:12" ht="15.75" thickBot="1">
      <c r="B3" t="s">
        <v>14</v>
      </c>
      <c r="C3" s="255" t="s">
        <v>15</v>
      </c>
      <c r="D3" s="255"/>
      <c r="E3" s="17"/>
    </row>
    <row r="4" spans="1:12" ht="15.75" thickBot="1">
      <c r="B4" s="256" t="s">
        <v>1</v>
      </c>
      <c r="C4" s="257"/>
      <c r="D4" s="91" t="s">
        <v>2</v>
      </c>
      <c r="E4" s="258" t="s">
        <v>104</v>
      </c>
      <c r="F4" s="259"/>
      <c r="G4" s="252" t="s">
        <v>3</v>
      </c>
      <c r="H4" s="257" t="s">
        <v>4</v>
      </c>
      <c r="I4" s="257"/>
      <c r="J4" s="91" t="s">
        <v>5</v>
      </c>
      <c r="K4" s="252" t="s">
        <v>13</v>
      </c>
      <c r="L4" s="253" t="s">
        <v>6</v>
      </c>
    </row>
    <row r="5" spans="1:12" ht="32.25" customHeight="1" thickTop="1" thickBot="1">
      <c r="B5" s="92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54"/>
    </row>
    <row r="6" spans="1:12" ht="15.75" thickTop="1">
      <c r="A6">
        <v>1</v>
      </c>
      <c r="B6" s="93" t="s">
        <v>21</v>
      </c>
      <c r="C6" s="18" t="s">
        <v>19</v>
      </c>
      <c r="D6" s="32">
        <v>1</v>
      </c>
      <c r="E6" s="31" t="s">
        <v>26</v>
      </c>
      <c r="F6" s="33" t="s">
        <v>626</v>
      </c>
      <c r="G6" s="32" t="s">
        <v>314</v>
      </c>
      <c r="H6" s="31">
        <v>2</v>
      </c>
      <c r="I6" s="18">
        <v>1</v>
      </c>
      <c r="J6" s="32" t="s">
        <v>63</v>
      </c>
      <c r="K6" s="32">
        <v>1001</v>
      </c>
      <c r="L6" s="94"/>
    </row>
    <row r="7" spans="1:12">
      <c r="A7">
        <v>2</v>
      </c>
      <c r="B7" s="95" t="s">
        <v>21</v>
      </c>
      <c r="C7" s="10" t="s">
        <v>62</v>
      </c>
      <c r="D7" s="11">
        <v>6</v>
      </c>
      <c r="E7" s="9" t="s">
        <v>24</v>
      </c>
      <c r="F7" s="20" t="s">
        <v>627</v>
      </c>
      <c r="G7" s="11" t="s">
        <v>227</v>
      </c>
      <c r="H7" s="9" t="s">
        <v>645</v>
      </c>
      <c r="I7" s="10">
        <v>2</v>
      </c>
      <c r="J7" s="11" t="s">
        <v>63</v>
      </c>
      <c r="K7" s="11">
        <v>1002</v>
      </c>
      <c r="L7" s="96" t="s">
        <v>646</v>
      </c>
    </row>
    <row r="8" spans="1:12">
      <c r="A8">
        <v>3</v>
      </c>
      <c r="B8" s="95" t="s">
        <v>21</v>
      </c>
      <c r="C8" s="10" t="s">
        <v>19</v>
      </c>
      <c r="D8" s="11">
        <v>3</v>
      </c>
      <c r="E8" s="9" t="s">
        <v>145</v>
      </c>
      <c r="F8" s="20" t="s">
        <v>628</v>
      </c>
      <c r="G8" s="11" t="s">
        <v>124</v>
      </c>
      <c r="H8" s="9" t="s">
        <v>645</v>
      </c>
      <c r="I8" s="10">
        <v>1</v>
      </c>
      <c r="J8" s="22" t="s">
        <v>62</v>
      </c>
      <c r="K8" s="11">
        <v>1002</v>
      </c>
      <c r="L8" s="96" t="s">
        <v>647</v>
      </c>
    </row>
    <row r="9" spans="1:12">
      <c r="A9">
        <v>4</v>
      </c>
      <c r="B9" s="95" t="s">
        <v>17</v>
      </c>
      <c r="C9" s="10" t="s">
        <v>21</v>
      </c>
      <c r="D9" s="11">
        <v>2</v>
      </c>
      <c r="E9" s="9" t="s">
        <v>124</v>
      </c>
      <c r="F9" s="20" t="s">
        <v>124</v>
      </c>
      <c r="G9" s="11" t="s">
        <v>124</v>
      </c>
      <c r="H9" s="9">
        <v>3</v>
      </c>
      <c r="I9" s="10">
        <v>2</v>
      </c>
      <c r="J9" s="11" t="s">
        <v>63</v>
      </c>
      <c r="K9" s="11">
        <v>1004</v>
      </c>
      <c r="L9" s="96" t="s">
        <v>648</v>
      </c>
    </row>
    <row r="10" spans="1:12">
      <c r="A10">
        <v>5</v>
      </c>
      <c r="B10" s="95" t="s">
        <v>21</v>
      </c>
      <c r="C10" s="10" t="s">
        <v>19</v>
      </c>
      <c r="D10" s="11">
        <v>1</v>
      </c>
      <c r="E10" s="9" t="s">
        <v>26</v>
      </c>
      <c r="F10" s="20" t="s">
        <v>629</v>
      </c>
      <c r="G10" s="11" t="s">
        <v>641</v>
      </c>
      <c r="H10" s="9">
        <v>2</v>
      </c>
      <c r="I10" s="10">
        <v>1</v>
      </c>
      <c r="J10" s="11" t="s">
        <v>63</v>
      </c>
      <c r="K10" s="11">
        <v>1006</v>
      </c>
      <c r="L10" s="96" t="s">
        <v>649</v>
      </c>
    </row>
    <row r="11" spans="1:12">
      <c r="A11">
        <v>6</v>
      </c>
      <c r="B11" s="95" t="s">
        <v>62</v>
      </c>
      <c r="C11" s="10" t="s">
        <v>17</v>
      </c>
      <c r="D11" s="11">
        <v>2</v>
      </c>
      <c r="E11" s="9" t="s">
        <v>24</v>
      </c>
      <c r="F11" s="20" t="s">
        <v>627</v>
      </c>
      <c r="G11" s="11" t="s">
        <v>124</v>
      </c>
      <c r="H11" s="9" t="s">
        <v>645</v>
      </c>
      <c r="I11" s="10" t="s">
        <v>645</v>
      </c>
      <c r="J11" s="11" t="s">
        <v>124</v>
      </c>
      <c r="K11" s="11">
        <v>1006</v>
      </c>
      <c r="L11" s="96"/>
    </row>
    <row r="12" spans="1:12">
      <c r="A12">
        <v>7</v>
      </c>
      <c r="B12" s="95" t="s">
        <v>17</v>
      </c>
      <c r="C12" s="10" t="s">
        <v>21</v>
      </c>
      <c r="D12" s="11">
        <v>1</v>
      </c>
      <c r="E12" s="9" t="s">
        <v>26</v>
      </c>
      <c r="F12" s="20" t="s">
        <v>124</v>
      </c>
      <c r="G12" s="11" t="s">
        <v>124</v>
      </c>
      <c r="H12" s="9">
        <v>1</v>
      </c>
      <c r="I12" s="10">
        <v>2</v>
      </c>
      <c r="J12" s="11" t="s">
        <v>63</v>
      </c>
      <c r="K12" s="11">
        <v>1007</v>
      </c>
      <c r="L12" s="96"/>
    </row>
    <row r="13" spans="1:12">
      <c r="A13">
        <v>8</v>
      </c>
      <c r="B13" s="95" t="s">
        <v>21</v>
      </c>
      <c r="C13" s="10" t="s">
        <v>19</v>
      </c>
      <c r="D13" s="11">
        <v>2</v>
      </c>
      <c r="E13" s="9" t="s">
        <v>25</v>
      </c>
      <c r="F13" s="20" t="s">
        <v>630</v>
      </c>
      <c r="G13" s="11" t="s">
        <v>124</v>
      </c>
      <c r="H13" s="9">
        <v>1</v>
      </c>
      <c r="I13" s="10">
        <v>1</v>
      </c>
      <c r="J13" s="11" t="s">
        <v>62</v>
      </c>
      <c r="K13" s="11">
        <v>1007</v>
      </c>
      <c r="L13" s="96"/>
    </row>
    <row r="14" spans="1:12">
      <c r="A14">
        <v>9</v>
      </c>
      <c r="B14" s="95" t="s">
        <v>21</v>
      </c>
      <c r="C14" s="10" t="s">
        <v>19</v>
      </c>
      <c r="D14" s="11">
        <v>2</v>
      </c>
      <c r="E14" s="9" t="s">
        <v>26</v>
      </c>
      <c r="F14" s="20" t="s">
        <v>631</v>
      </c>
      <c r="G14" s="11" t="s">
        <v>124</v>
      </c>
      <c r="H14" s="9">
        <v>1</v>
      </c>
      <c r="I14" s="10">
        <v>2</v>
      </c>
      <c r="J14" s="11" t="s">
        <v>62</v>
      </c>
      <c r="K14" s="11">
        <v>1008</v>
      </c>
      <c r="L14" s="96"/>
    </row>
    <row r="15" spans="1:12">
      <c r="A15">
        <v>10</v>
      </c>
      <c r="B15" s="95" t="s">
        <v>21</v>
      </c>
      <c r="C15" s="10" t="s">
        <v>19</v>
      </c>
      <c r="D15" s="11">
        <v>1</v>
      </c>
      <c r="E15" s="19" t="s">
        <v>25</v>
      </c>
      <c r="F15" s="20" t="s">
        <v>632</v>
      </c>
      <c r="G15" s="11" t="s">
        <v>124</v>
      </c>
      <c r="H15" s="9">
        <v>4</v>
      </c>
      <c r="I15" s="10">
        <v>2</v>
      </c>
      <c r="J15" s="11" t="s">
        <v>63</v>
      </c>
      <c r="K15" s="11">
        <v>1009</v>
      </c>
      <c r="L15" s="96" t="s">
        <v>650</v>
      </c>
    </row>
    <row r="16" spans="1:12">
      <c r="A16">
        <v>11</v>
      </c>
      <c r="B16" s="95" t="s">
        <v>17</v>
      </c>
      <c r="C16" s="10" t="s">
        <v>17</v>
      </c>
      <c r="D16" s="11">
        <v>7</v>
      </c>
      <c r="E16" s="9" t="s">
        <v>124</v>
      </c>
      <c r="F16" s="20" t="s">
        <v>633</v>
      </c>
      <c r="G16" s="11" t="s">
        <v>124</v>
      </c>
      <c r="H16" s="9" t="s">
        <v>645</v>
      </c>
      <c r="I16" s="10">
        <v>1</v>
      </c>
      <c r="J16" s="11" t="s">
        <v>62</v>
      </c>
      <c r="K16" s="11">
        <v>1010</v>
      </c>
      <c r="L16" s="96"/>
    </row>
    <row r="17" spans="1:12">
      <c r="A17">
        <v>12</v>
      </c>
      <c r="B17" s="95" t="s">
        <v>19</v>
      </c>
      <c r="C17" s="10" t="s">
        <v>21</v>
      </c>
      <c r="D17" s="11">
        <v>9</v>
      </c>
      <c r="E17" s="9" t="s">
        <v>227</v>
      </c>
      <c r="F17" s="20" t="s">
        <v>227</v>
      </c>
      <c r="G17" s="11" t="s">
        <v>227</v>
      </c>
      <c r="H17" s="9" t="s">
        <v>645</v>
      </c>
      <c r="I17" s="10">
        <v>1</v>
      </c>
      <c r="J17" s="11" t="s">
        <v>63</v>
      </c>
      <c r="K17" s="11">
        <v>1011</v>
      </c>
      <c r="L17" s="96" t="s">
        <v>653</v>
      </c>
    </row>
    <row r="18" spans="1:12">
      <c r="A18">
        <v>13</v>
      </c>
      <c r="B18" s="95" t="s">
        <v>17</v>
      </c>
      <c r="C18" s="10" t="s">
        <v>21</v>
      </c>
      <c r="D18" s="11">
        <v>1</v>
      </c>
      <c r="E18" s="9" t="s">
        <v>26</v>
      </c>
      <c r="F18" s="20" t="s">
        <v>634</v>
      </c>
      <c r="G18" s="11" t="s">
        <v>642</v>
      </c>
      <c r="H18" s="9">
        <v>1</v>
      </c>
      <c r="I18" s="10">
        <v>1</v>
      </c>
      <c r="J18" s="11" t="s">
        <v>63</v>
      </c>
      <c r="K18" s="11">
        <v>1011</v>
      </c>
      <c r="L18" s="96"/>
    </row>
    <row r="19" spans="1:12">
      <c r="A19">
        <v>14</v>
      </c>
      <c r="B19" s="95" t="s">
        <v>17</v>
      </c>
      <c r="C19" s="10" t="s">
        <v>19</v>
      </c>
      <c r="D19" s="11">
        <v>2</v>
      </c>
      <c r="E19" s="9" t="s">
        <v>25</v>
      </c>
      <c r="F19" s="20" t="s">
        <v>124</v>
      </c>
      <c r="G19" s="11" t="s">
        <v>124</v>
      </c>
      <c r="H19" s="9">
        <v>0</v>
      </c>
      <c r="I19" s="10">
        <v>1</v>
      </c>
      <c r="J19" s="11" t="s">
        <v>63</v>
      </c>
      <c r="K19" s="11">
        <v>1011</v>
      </c>
      <c r="L19" s="96"/>
    </row>
    <row r="20" spans="1:12">
      <c r="A20">
        <v>15</v>
      </c>
      <c r="B20" s="95" t="s">
        <v>17</v>
      </c>
      <c r="C20" s="10" t="s">
        <v>21</v>
      </c>
      <c r="D20" s="11">
        <v>2</v>
      </c>
      <c r="E20" s="9" t="s">
        <v>26</v>
      </c>
      <c r="F20" s="20" t="s">
        <v>635</v>
      </c>
      <c r="G20" s="11" t="s">
        <v>124</v>
      </c>
      <c r="H20" s="9">
        <v>1</v>
      </c>
      <c r="I20" s="10">
        <v>2</v>
      </c>
      <c r="J20" s="11" t="s">
        <v>62</v>
      </c>
      <c r="K20" s="11">
        <v>1014</v>
      </c>
      <c r="L20" s="96"/>
    </row>
    <row r="21" spans="1:12">
      <c r="A21">
        <v>16</v>
      </c>
      <c r="B21" s="95" t="s">
        <v>21</v>
      </c>
      <c r="C21" s="10" t="s">
        <v>21</v>
      </c>
      <c r="D21" s="11">
        <v>1</v>
      </c>
      <c r="E21" s="9" t="s">
        <v>25</v>
      </c>
      <c r="F21" s="20" t="s">
        <v>297</v>
      </c>
      <c r="G21" s="11" t="s">
        <v>124</v>
      </c>
      <c r="H21" s="9">
        <v>1</v>
      </c>
      <c r="I21" s="10">
        <v>1</v>
      </c>
      <c r="J21" s="81" t="s">
        <v>63</v>
      </c>
      <c r="K21" s="11">
        <v>1016</v>
      </c>
      <c r="L21" s="96" t="s">
        <v>651</v>
      </c>
    </row>
    <row r="22" spans="1:12">
      <c r="A22">
        <v>17</v>
      </c>
      <c r="B22" s="95" t="s">
        <v>21</v>
      </c>
      <c r="C22" s="10" t="s">
        <v>17</v>
      </c>
      <c r="D22" s="11">
        <v>9</v>
      </c>
      <c r="E22" s="9" t="s">
        <v>227</v>
      </c>
      <c r="F22" s="20" t="s">
        <v>227</v>
      </c>
      <c r="G22" s="11" t="s">
        <v>124</v>
      </c>
      <c r="H22" s="9" t="s">
        <v>645</v>
      </c>
      <c r="I22" s="10">
        <v>1</v>
      </c>
      <c r="J22" s="11" t="s">
        <v>63</v>
      </c>
      <c r="K22" s="11">
        <v>1020</v>
      </c>
      <c r="L22" s="96" t="s">
        <v>566</v>
      </c>
    </row>
    <row r="23" spans="1:12">
      <c r="A23">
        <v>18</v>
      </c>
      <c r="B23" s="95" t="s">
        <v>17</v>
      </c>
      <c r="C23" s="10" t="s">
        <v>19</v>
      </c>
      <c r="D23" s="11">
        <v>1</v>
      </c>
      <c r="E23" s="9" t="s">
        <v>25</v>
      </c>
      <c r="F23" s="20" t="s">
        <v>636</v>
      </c>
      <c r="G23" s="11" t="s">
        <v>124</v>
      </c>
      <c r="H23" s="9">
        <v>1</v>
      </c>
      <c r="I23" s="10">
        <v>1</v>
      </c>
      <c r="J23" s="11" t="s">
        <v>62</v>
      </c>
      <c r="K23" s="11">
        <v>1021</v>
      </c>
      <c r="L23" s="96"/>
    </row>
    <row r="24" spans="1:12">
      <c r="A24">
        <v>19</v>
      </c>
      <c r="B24" s="95" t="s">
        <v>21</v>
      </c>
      <c r="C24" s="10" t="s">
        <v>19</v>
      </c>
      <c r="D24" s="11">
        <v>6</v>
      </c>
      <c r="E24" s="9" t="s">
        <v>24</v>
      </c>
      <c r="F24" s="20" t="s">
        <v>637</v>
      </c>
      <c r="G24" s="11" t="s">
        <v>124</v>
      </c>
      <c r="H24" s="9" t="s">
        <v>645</v>
      </c>
      <c r="I24" s="10">
        <v>1</v>
      </c>
      <c r="J24" s="11" t="s">
        <v>62</v>
      </c>
      <c r="K24" s="11">
        <v>1022</v>
      </c>
      <c r="L24" s="96"/>
    </row>
    <row r="25" spans="1:12">
      <c r="A25">
        <v>20</v>
      </c>
      <c r="B25" s="95" t="s">
        <v>21</v>
      </c>
      <c r="C25" s="10" t="s">
        <v>19</v>
      </c>
      <c r="D25" s="11">
        <v>2</v>
      </c>
      <c r="E25" s="9" t="s">
        <v>25</v>
      </c>
      <c r="F25" s="20" t="s">
        <v>638</v>
      </c>
      <c r="G25" s="11" t="s">
        <v>124</v>
      </c>
      <c r="H25" s="9">
        <v>1</v>
      </c>
      <c r="I25" s="10">
        <v>1</v>
      </c>
      <c r="J25" s="11" t="s">
        <v>62</v>
      </c>
      <c r="K25" s="11">
        <v>1023</v>
      </c>
      <c r="L25" s="96"/>
    </row>
    <row r="26" spans="1:12">
      <c r="A26">
        <v>21</v>
      </c>
      <c r="B26" s="95" t="s">
        <v>21</v>
      </c>
      <c r="C26" s="10" t="s">
        <v>62</v>
      </c>
      <c r="D26" s="11">
        <v>1</v>
      </c>
      <c r="E26" s="9" t="s">
        <v>25</v>
      </c>
      <c r="F26" s="20" t="s">
        <v>639</v>
      </c>
      <c r="G26" s="11" t="s">
        <v>643</v>
      </c>
      <c r="H26" s="9">
        <v>2</v>
      </c>
      <c r="I26" s="10">
        <v>2</v>
      </c>
      <c r="J26" s="11" t="s">
        <v>63</v>
      </c>
      <c r="K26" s="11">
        <v>1024</v>
      </c>
      <c r="L26" s="96" t="s">
        <v>652</v>
      </c>
    </row>
    <row r="27" spans="1:12">
      <c r="A27">
        <v>22</v>
      </c>
      <c r="B27" s="95" t="s">
        <v>17</v>
      </c>
      <c r="C27" s="10" t="s">
        <v>21</v>
      </c>
      <c r="D27" s="11">
        <v>2</v>
      </c>
      <c r="E27" s="9" t="s">
        <v>124</v>
      </c>
      <c r="F27" s="20" t="s">
        <v>124</v>
      </c>
      <c r="G27" s="11" t="s">
        <v>124</v>
      </c>
      <c r="H27" s="9">
        <v>1</v>
      </c>
      <c r="I27" s="10">
        <v>2</v>
      </c>
      <c r="J27" s="11" t="s">
        <v>62</v>
      </c>
      <c r="K27" s="11">
        <v>1026</v>
      </c>
      <c r="L27" s="96"/>
    </row>
    <row r="28" spans="1:12">
      <c r="A28">
        <v>23</v>
      </c>
      <c r="B28" s="95" t="s">
        <v>17</v>
      </c>
      <c r="C28" s="10" t="s">
        <v>21</v>
      </c>
      <c r="D28" s="11">
        <v>7</v>
      </c>
      <c r="E28" s="9" t="s">
        <v>124</v>
      </c>
      <c r="F28" s="20" t="s">
        <v>124</v>
      </c>
      <c r="G28" s="11" t="s">
        <v>124</v>
      </c>
      <c r="H28" s="9" t="s">
        <v>645</v>
      </c>
      <c r="I28" s="79">
        <v>1</v>
      </c>
      <c r="J28" s="11" t="s">
        <v>62</v>
      </c>
      <c r="K28" s="11">
        <v>1026</v>
      </c>
      <c r="L28" s="96"/>
    </row>
    <row r="29" spans="1:12">
      <c r="A29">
        <v>24</v>
      </c>
      <c r="B29" s="95" t="s">
        <v>21</v>
      </c>
      <c r="C29" s="10" t="s">
        <v>62</v>
      </c>
      <c r="D29" s="11">
        <v>1</v>
      </c>
      <c r="E29" s="9" t="s">
        <v>124</v>
      </c>
      <c r="F29" s="20" t="s">
        <v>124</v>
      </c>
      <c r="G29" s="11" t="s">
        <v>124</v>
      </c>
      <c r="H29" s="9">
        <v>3</v>
      </c>
      <c r="I29" s="10">
        <v>2</v>
      </c>
      <c r="J29" s="11" t="s">
        <v>62</v>
      </c>
      <c r="K29" s="70">
        <v>1026</v>
      </c>
      <c r="L29" s="96" t="s">
        <v>654</v>
      </c>
    </row>
    <row r="30" spans="1:12">
      <c r="A30">
        <v>25</v>
      </c>
      <c r="B30" s="95" t="s">
        <v>19</v>
      </c>
      <c r="C30" s="10" t="s">
        <v>21</v>
      </c>
      <c r="D30" s="11">
        <v>1</v>
      </c>
      <c r="E30" s="9" t="s">
        <v>124</v>
      </c>
      <c r="F30" s="20" t="s">
        <v>124</v>
      </c>
      <c r="G30" s="11" t="s">
        <v>314</v>
      </c>
      <c r="H30" s="9">
        <v>1</v>
      </c>
      <c r="I30" s="10">
        <v>2</v>
      </c>
      <c r="J30" s="11" t="s">
        <v>63</v>
      </c>
      <c r="K30" s="11">
        <v>1027</v>
      </c>
      <c r="L30" s="96"/>
    </row>
    <row r="31" spans="1:12">
      <c r="A31">
        <v>26</v>
      </c>
      <c r="B31" s="95" t="s">
        <v>21</v>
      </c>
      <c r="C31" s="10" t="s">
        <v>19</v>
      </c>
      <c r="D31" s="11">
        <v>3</v>
      </c>
      <c r="E31" s="9" t="s">
        <v>145</v>
      </c>
      <c r="F31" s="20" t="s">
        <v>640</v>
      </c>
      <c r="G31" s="11" t="s">
        <v>124</v>
      </c>
      <c r="H31" s="9" t="s">
        <v>645</v>
      </c>
      <c r="I31" s="10">
        <v>1</v>
      </c>
      <c r="J31" s="11" t="s">
        <v>62</v>
      </c>
      <c r="K31" s="11">
        <v>1028</v>
      </c>
      <c r="L31" s="96" t="s">
        <v>655</v>
      </c>
    </row>
    <row r="32" spans="1:12">
      <c r="A32">
        <v>27</v>
      </c>
      <c r="B32" s="95" t="s">
        <v>21</v>
      </c>
      <c r="C32" s="10" t="s">
        <v>17</v>
      </c>
      <c r="D32" s="11">
        <v>1</v>
      </c>
      <c r="E32" s="9" t="s">
        <v>26</v>
      </c>
      <c r="F32" s="20" t="s">
        <v>334</v>
      </c>
      <c r="G32" s="11" t="s">
        <v>644</v>
      </c>
      <c r="H32" s="9">
        <v>4</v>
      </c>
      <c r="I32" s="10">
        <v>2</v>
      </c>
      <c r="J32" s="11" t="s">
        <v>62</v>
      </c>
      <c r="K32" s="11">
        <v>1029</v>
      </c>
      <c r="L32" s="96" t="s">
        <v>656</v>
      </c>
    </row>
    <row r="33" spans="1:12">
      <c r="A33">
        <v>28</v>
      </c>
      <c r="B33" s="95" t="s">
        <v>17</v>
      </c>
      <c r="C33" s="10" t="s">
        <v>21</v>
      </c>
      <c r="D33" s="11">
        <v>2</v>
      </c>
      <c r="E33" s="9" t="s">
        <v>124</v>
      </c>
      <c r="F33" s="20" t="s">
        <v>124</v>
      </c>
      <c r="G33" s="11"/>
      <c r="H33" s="19">
        <v>0</v>
      </c>
      <c r="I33" s="10">
        <v>1</v>
      </c>
      <c r="J33" s="11" t="s">
        <v>62</v>
      </c>
      <c r="K33" s="11">
        <v>1029</v>
      </c>
      <c r="L33" s="97"/>
    </row>
    <row r="34" spans="1:12">
      <c r="A34">
        <v>29</v>
      </c>
      <c r="B34" s="95" t="s">
        <v>17</v>
      </c>
      <c r="C34" s="10" t="s">
        <v>21</v>
      </c>
      <c r="D34" s="11">
        <v>2</v>
      </c>
      <c r="E34" s="30" t="s">
        <v>124</v>
      </c>
      <c r="F34" s="20" t="s">
        <v>124</v>
      </c>
      <c r="G34" s="11"/>
      <c r="H34" s="9">
        <v>0</v>
      </c>
      <c r="I34" s="10">
        <v>1</v>
      </c>
      <c r="J34" s="11" t="s">
        <v>62</v>
      </c>
      <c r="K34" s="11">
        <v>1030</v>
      </c>
      <c r="L34" s="96"/>
    </row>
    <row r="35" spans="1:12">
      <c r="A35">
        <v>30</v>
      </c>
      <c r="B35" s="95" t="s">
        <v>21</v>
      </c>
      <c r="C35" s="10" t="s">
        <v>17</v>
      </c>
      <c r="D35" s="11">
        <v>9</v>
      </c>
      <c r="E35" s="27" t="s">
        <v>227</v>
      </c>
      <c r="F35" s="20" t="s">
        <v>227</v>
      </c>
      <c r="G35" s="11"/>
      <c r="H35" s="9" t="s">
        <v>645</v>
      </c>
      <c r="I35" s="10">
        <v>3</v>
      </c>
      <c r="J35" s="11" t="s">
        <v>62</v>
      </c>
      <c r="K35" s="11">
        <v>1030</v>
      </c>
      <c r="L35" s="96"/>
    </row>
    <row r="36" spans="1:12">
      <c r="A36">
        <v>31</v>
      </c>
      <c r="B36" s="95" t="s">
        <v>21</v>
      </c>
      <c r="C36" s="29" t="s">
        <v>17</v>
      </c>
      <c r="D36" s="11">
        <v>9</v>
      </c>
      <c r="E36" s="9" t="s">
        <v>227</v>
      </c>
      <c r="F36" s="20" t="s">
        <v>227</v>
      </c>
      <c r="G36" s="11"/>
      <c r="H36" s="86" t="s">
        <v>645</v>
      </c>
      <c r="I36" s="29">
        <v>1</v>
      </c>
      <c r="J36" s="11" t="s">
        <v>62</v>
      </c>
      <c r="K36" s="11">
        <v>1031</v>
      </c>
      <c r="L36" s="96"/>
    </row>
    <row r="37" spans="1:12">
      <c r="A37">
        <v>32</v>
      </c>
      <c r="B37" s="95" t="s">
        <v>17</v>
      </c>
      <c r="C37" s="10" t="s">
        <v>21</v>
      </c>
      <c r="D37" s="11">
        <v>2</v>
      </c>
      <c r="E37" s="9" t="s">
        <v>25</v>
      </c>
      <c r="F37" s="20" t="s">
        <v>124</v>
      </c>
      <c r="G37" s="11"/>
      <c r="H37" s="9">
        <v>1</v>
      </c>
      <c r="I37" s="10">
        <v>2</v>
      </c>
      <c r="J37" s="11" t="s">
        <v>62</v>
      </c>
      <c r="K37" s="11">
        <v>1033</v>
      </c>
      <c r="L37" s="96"/>
    </row>
    <row r="38" spans="1:12">
      <c r="A38">
        <v>33</v>
      </c>
      <c r="B38" s="95" t="s">
        <v>21</v>
      </c>
      <c r="C38" s="10" t="s">
        <v>19</v>
      </c>
      <c r="D38" s="11">
        <v>1</v>
      </c>
      <c r="E38" s="9" t="s">
        <v>26</v>
      </c>
      <c r="F38" s="20" t="s">
        <v>657</v>
      </c>
      <c r="G38" s="11" t="s">
        <v>278</v>
      </c>
      <c r="H38" s="9">
        <v>3</v>
      </c>
      <c r="I38" s="10">
        <v>1</v>
      </c>
      <c r="J38" s="11" t="s">
        <v>63</v>
      </c>
      <c r="K38" s="11">
        <v>1034</v>
      </c>
      <c r="L38" s="96" t="s">
        <v>666</v>
      </c>
    </row>
    <row r="39" spans="1:12">
      <c r="A39">
        <v>34</v>
      </c>
      <c r="B39" s="95" t="s">
        <v>19</v>
      </c>
      <c r="C39" s="10" t="s">
        <v>21</v>
      </c>
      <c r="D39" s="11">
        <v>9</v>
      </c>
      <c r="E39" s="9" t="s">
        <v>227</v>
      </c>
      <c r="F39" s="20" t="s">
        <v>227</v>
      </c>
      <c r="G39" s="11"/>
      <c r="H39" s="9" t="s">
        <v>645</v>
      </c>
      <c r="I39" s="10">
        <v>3</v>
      </c>
      <c r="J39" s="11" t="s">
        <v>124</v>
      </c>
      <c r="K39" s="11">
        <v>1038</v>
      </c>
      <c r="L39" s="96" t="s">
        <v>566</v>
      </c>
    </row>
    <row r="40" spans="1:12">
      <c r="A40">
        <v>35</v>
      </c>
      <c r="B40" s="95" t="s">
        <v>19</v>
      </c>
      <c r="C40" s="10" t="s">
        <v>17</v>
      </c>
      <c r="D40" s="11">
        <v>2</v>
      </c>
      <c r="E40" s="27" t="s">
        <v>124</v>
      </c>
      <c r="F40" s="20" t="s">
        <v>124</v>
      </c>
      <c r="G40" s="11"/>
      <c r="H40" s="9">
        <v>1</v>
      </c>
      <c r="I40" s="10">
        <v>1</v>
      </c>
      <c r="J40" s="11" t="s">
        <v>124</v>
      </c>
      <c r="K40" s="11">
        <v>1039</v>
      </c>
      <c r="L40" s="96"/>
    </row>
    <row r="41" spans="1:12">
      <c r="A41">
        <v>36</v>
      </c>
      <c r="B41" s="95" t="s">
        <v>17</v>
      </c>
      <c r="C41" s="10" t="s">
        <v>19</v>
      </c>
      <c r="D41" s="11">
        <v>6</v>
      </c>
      <c r="E41" s="9" t="s">
        <v>124</v>
      </c>
      <c r="F41" s="20" t="s">
        <v>124</v>
      </c>
      <c r="G41" s="11"/>
      <c r="H41" s="9" t="s">
        <v>645</v>
      </c>
      <c r="I41" s="10">
        <v>2</v>
      </c>
      <c r="J41" s="11" t="s">
        <v>124</v>
      </c>
      <c r="K41" s="11">
        <v>1039</v>
      </c>
      <c r="L41" s="96"/>
    </row>
    <row r="42" spans="1:12">
      <c r="A42">
        <v>37</v>
      </c>
      <c r="B42" s="95" t="s">
        <v>21</v>
      </c>
      <c r="C42" s="10" t="s">
        <v>17</v>
      </c>
      <c r="D42" s="11">
        <v>9</v>
      </c>
      <c r="E42" s="9" t="s">
        <v>227</v>
      </c>
      <c r="F42" s="20" t="s">
        <v>227</v>
      </c>
      <c r="G42" s="11"/>
      <c r="H42" s="9" t="s">
        <v>645</v>
      </c>
      <c r="I42" s="10">
        <v>3</v>
      </c>
      <c r="J42" s="11" t="s">
        <v>63</v>
      </c>
      <c r="K42" s="70">
        <v>1039</v>
      </c>
      <c r="L42" s="96" t="s">
        <v>566</v>
      </c>
    </row>
    <row r="43" spans="1:12">
      <c r="A43">
        <v>38</v>
      </c>
      <c r="B43" s="95" t="s">
        <v>21</v>
      </c>
      <c r="C43" s="10" t="s">
        <v>19</v>
      </c>
      <c r="D43" s="11">
        <v>1</v>
      </c>
      <c r="E43" s="9" t="s">
        <v>26</v>
      </c>
      <c r="F43" s="20" t="s">
        <v>658</v>
      </c>
      <c r="G43" s="11" t="s">
        <v>410</v>
      </c>
      <c r="H43" s="9">
        <v>3</v>
      </c>
      <c r="I43" s="10">
        <v>2</v>
      </c>
      <c r="J43" s="11" t="s">
        <v>63</v>
      </c>
      <c r="K43" s="11">
        <v>1042</v>
      </c>
      <c r="L43" s="96" t="s">
        <v>667</v>
      </c>
    </row>
    <row r="44" spans="1:12">
      <c r="A44">
        <v>39</v>
      </c>
      <c r="B44" s="95" t="s">
        <v>62</v>
      </c>
      <c r="C44" s="10" t="s">
        <v>21</v>
      </c>
      <c r="D44" s="11">
        <v>1</v>
      </c>
      <c r="E44" s="9" t="s">
        <v>124</v>
      </c>
      <c r="F44" s="20" t="s">
        <v>124</v>
      </c>
      <c r="G44" s="11"/>
      <c r="H44" s="9" t="s">
        <v>645</v>
      </c>
      <c r="I44" s="10">
        <v>2</v>
      </c>
      <c r="J44" s="11" t="s">
        <v>124</v>
      </c>
      <c r="K44" s="11">
        <v>1042</v>
      </c>
      <c r="L44" s="96" t="s">
        <v>668</v>
      </c>
    </row>
    <row r="45" spans="1:12">
      <c r="A45">
        <v>40</v>
      </c>
      <c r="B45" s="95" t="s">
        <v>62</v>
      </c>
      <c r="C45" s="10" t="s">
        <v>19</v>
      </c>
      <c r="D45" s="11">
        <v>2</v>
      </c>
      <c r="E45" s="9" t="s">
        <v>25</v>
      </c>
      <c r="F45" s="20" t="s">
        <v>639</v>
      </c>
      <c r="G45" s="11"/>
      <c r="H45" s="9" t="s">
        <v>645</v>
      </c>
      <c r="I45" s="10" t="s">
        <v>645</v>
      </c>
      <c r="J45" s="11" t="s">
        <v>63</v>
      </c>
      <c r="K45" s="11">
        <v>1044</v>
      </c>
      <c r="L45" s="96" t="s">
        <v>669</v>
      </c>
    </row>
    <row r="46" spans="1:12">
      <c r="A46">
        <v>41</v>
      </c>
      <c r="B46" s="95" t="s">
        <v>17</v>
      </c>
      <c r="C46" s="10" t="s">
        <v>21</v>
      </c>
      <c r="D46" s="11">
        <v>1</v>
      </c>
      <c r="E46" s="9" t="s">
        <v>25</v>
      </c>
      <c r="F46" s="20" t="s">
        <v>659</v>
      </c>
      <c r="G46" s="11"/>
      <c r="H46" s="30">
        <v>1</v>
      </c>
      <c r="I46" s="24">
        <v>1</v>
      </c>
      <c r="J46" s="11" t="s">
        <v>63</v>
      </c>
      <c r="K46" s="11">
        <v>1046</v>
      </c>
      <c r="L46" s="96" t="s">
        <v>670</v>
      </c>
    </row>
    <row r="47" spans="1:12">
      <c r="A47">
        <v>42</v>
      </c>
      <c r="B47" s="95" t="s">
        <v>17</v>
      </c>
      <c r="C47" s="10" t="s">
        <v>19</v>
      </c>
      <c r="D47" s="25">
        <v>1</v>
      </c>
      <c r="E47" s="23" t="s">
        <v>25</v>
      </c>
      <c r="F47" s="26" t="s">
        <v>632</v>
      </c>
      <c r="G47" s="25"/>
      <c r="H47" s="9">
        <v>3</v>
      </c>
      <c r="I47" s="10">
        <v>1</v>
      </c>
      <c r="J47" s="25" t="s">
        <v>62</v>
      </c>
      <c r="K47" s="25">
        <v>1048</v>
      </c>
      <c r="L47" s="96"/>
    </row>
    <row r="48" spans="1:12">
      <c r="A48">
        <v>43</v>
      </c>
      <c r="B48" s="95" t="s">
        <v>17</v>
      </c>
      <c r="C48" s="28" t="s">
        <v>21</v>
      </c>
      <c r="D48" s="81">
        <v>1</v>
      </c>
      <c r="E48" s="9" t="s">
        <v>124</v>
      </c>
      <c r="F48" s="20" t="s">
        <v>124</v>
      </c>
      <c r="G48" s="11"/>
      <c r="H48" s="23">
        <v>1</v>
      </c>
      <c r="I48" s="28">
        <v>1</v>
      </c>
      <c r="J48" s="11" t="s">
        <v>63</v>
      </c>
      <c r="K48" s="11">
        <v>1048</v>
      </c>
      <c r="L48" s="96" t="s">
        <v>671</v>
      </c>
    </row>
    <row r="49" spans="1:12">
      <c r="A49">
        <v>44</v>
      </c>
      <c r="B49" s="95" t="s">
        <v>21</v>
      </c>
      <c r="C49" s="10" t="s">
        <v>19</v>
      </c>
      <c r="D49" s="11">
        <v>2</v>
      </c>
      <c r="E49" s="9" t="s">
        <v>24</v>
      </c>
      <c r="F49" s="20" t="s">
        <v>660</v>
      </c>
      <c r="G49" s="11"/>
      <c r="H49" s="9">
        <v>2</v>
      </c>
      <c r="I49" s="10">
        <v>5</v>
      </c>
      <c r="J49" s="81" t="s">
        <v>63</v>
      </c>
      <c r="K49" s="11">
        <v>1048</v>
      </c>
      <c r="L49" s="96"/>
    </row>
    <row r="50" spans="1:12">
      <c r="A50">
        <v>45</v>
      </c>
      <c r="B50" s="95" t="s">
        <v>17</v>
      </c>
      <c r="C50" s="10" t="s">
        <v>19</v>
      </c>
      <c r="D50" s="11">
        <v>9</v>
      </c>
      <c r="E50" s="9" t="s">
        <v>227</v>
      </c>
      <c r="F50" s="20" t="s">
        <v>227</v>
      </c>
      <c r="G50" s="11"/>
      <c r="H50" s="9" t="s">
        <v>645</v>
      </c>
      <c r="I50" s="10">
        <v>3</v>
      </c>
      <c r="J50" s="11" t="s">
        <v>63</v>
      </c>
      <c r="K50" s="11">
        <v>1049</v>
      </c>
      <c r="L50" s="96" t="s">
        <v>566</v>
      </c>
    </row>
    <row r="51" spans="1:12">
      <c r="A51">
        <v>46</v>
      </c>
      <c r="B51" s="95" t="s">
        <v>21</v>
      </c>
      <c r="C51" s="10" t="s">
        <v>17</v>
      </c>
      <c r="D51" s="11">
        <v>9</v>
      </c>
      <c r="E51" s="9" t="s">
        <v>227</v>
      </c>
      <c r="F51" s="20" t="s">
        <v>227</v>
      </c>
      <c r="G51" s="11"/>
      <c r="H51" s="9" t="s">
        <v>645</v>
      </c>
      <c r="I51" s="10">
        <v>1</v>
      </c>
      <c r="J51" s="11" t="s">
        <v>63</v>
      </c>
      <c r="K51" s="11">
        <v>1050</v>
      </c>
      <c r="L51" s="96" t="s">
        <v>566</v>
      </c>
    </row>
    <row r="52" spans="1:12">
      <c r="A52">
        <v>47</v>
      </c>
      <c r="B52" s="95" t="s">
        <v>21</v>
      </c>
      <c r="C52" s="10" t="s">
        <v>19</v>
      </c>
      <c r="D52" s="11">
        <v>1</v>
      </c>
      <c r="E52" s="9" t="s">
        <v>26</v>
      </c>
      <c r="F52" s="20" t="s">
        <v>661</v>
      </c>
      <c r="G52" s="11" t="s">
        <v>664</v>
      </c>
      <c r="H52" s="27">
        <v>0</v>
      </c>
      <c r="I52" s="10">
        <v>1</v>
      </c>
      <c r="J52" s="11" t="s">
        <v>63</v>
      </c>
      <c r="K52" s="11">
        <v>1051</v>
      </c>
      <c r="L52" s="96"/>
    </row>
    <row r="53" spans="1:12">
      <c r="A53">
        <v>48</v>
      </c>
      <c r="B53" s="95" t="s">
        <v>21</v>
      </c>
      <c r="C53" s="10" t="s">
        <v>17</v>
      </c>
      <c r="D53" s="11">
        <v>1</v>
      </c>
      <c r="E53" s="9" t="s">
        <v>26</v>
      </c>
      <c r="F53" s="20" t="s">
        <v>662</v>
      </c>
      <c r="G53" s="11" t="s">
        <v>665</v>
      </c>
      <c r="H53" s="9">
        <v>2</v>
      </c>
      <c r="I53" s="10">
        <v>2</v>
      </c>
      <c r="J53" s="11" t="s">
        <v>63</v>
      </c>
      <c r="K53" s="11">
        <v>1054</v>
      </c>
      <c r="L53" s="96" t="s">
        <v>672</v>
      </c>
    </row>
    <row r="54" spans="1:12">
      <c r="A54">
        <v>49</v>
      </c>
      <c r="B54" s="95" t="s">
        <v>17</v>
      </c>
      <c r="C54" s="10" t="s">
        <v>21</v>
      </c>
      <c r="D54" s="11">
        <v>9</v>
      </c>
      <c r="E54" s="9" t="s">
        <v>227</v>
      </c>
      <c r="F54" s="20" t="s">
        <v>227</v>
      </c>
      <c r="G54" s="11"/>
      <c r="H54" s="9" t="s">
        <v>645</v>
      </c>
      <c r="I54" s="10">
        <v>3</v>
      </c>
      <c r="J54" s="11" t="s">
        <v>124</v>
      </c>
      <c r="K54" s="11">
        <v>1054</v>
      </c>
      <c r="L54" s="96" t="s">
        <v>566</v>
      </c>
    </row>
    <row r="55" spans="1:12">
      <c r="A55">
        <v>50</v>
      </c>
      <c r="B55" s="95" t="s">
        <v>21</v>
      </c>
      <c r="C55" s="10" t="s">
        <v>19</v>
      </c>
      <c r="D55" s="11">
        <v>9</v>
      </c>
      <c r="E55" s="9" t="s">
        <v>227</v>
      </c>
      <c r="F55" s="20" t="s">
        <v>227</v>
      </c>
      <c r="G55" s="11"/>
      <c r="H55" s="9" t="s">
        <v>645</v>
      </c>
      <c r="I55" s="10">
        <v>3</v>
      </c>
      <c r="J55" s="11" t="s">
        <v>674</v>
      </c>
      <c r="K55" s="11">
        <v>1054</v>
      </c>
      <c r="L55" s="96" t="s">
        <v>566</v>
      </c>
    </row>
    <row r="56" spans="1:12">
      <c r="A56">
        <v>51</v>
      </c>
      <c r="B56" s="95" t="s">
        <v>21</v>
      </c>
      <c r="C56" s="10" t="s">
        <v>19</v>
      </c>
      <c r="D56" s="11">
        <v>10</v>
      </c>
      <c r="E56" s="9" t="s">
        <v>124</v>
      </c>
      <c r="F56" s="20" t="s">
        <v>124</v>
      </c>
      <c r="G56" s="11"/>
      <c r="H56" s="9" t="s">
        <v>645</v>
      </c>
      <c r="I56" s="10">
        <v>1</v>
      </c>
      <c r="J56" s="11" t="s">
        <v>124</v>
      </c>
      <c r="K56" s="11">
        <v>1054</v>
      </c>
      <c r="L56" s="96" t="s">
        <v>675</v>
      </c>
    </row>
    <row r="57" spans="1:12">
      <c r="A57">
        <v>52</v>
      </c>
      <c r="B57" s="95" t="s">
        <v>17</v>
      </c>
      <c r="C57" s="10" t="s">
        <v>21</v>
      </c>
      <c r="D57" s="11">
        <v>1</v>
      </c>
      <c r="E57" s="9" t="s">
        <v>124</v>
      </c>
      <c r="F57" s="20" t="s">
        <v>124</v>
      </c>
      <c r="G57" s="11"/>
      <c r="H57" s="9">
        <v>2</v>
      </c>
      <c r="I57" s="10">
        <v>1</v>
      </c>
      <c r="J57" s="81" t="s">
        <v>63</v>
      </c>
      <c r="K57" s="11">
        <v>1055</v>
      </c>
      <c r="L57" s="96"/>
    </row>
    <row r="58" spans="1:12">
      <c r="A58">
        <v>53</v>
      </c>
      <c r="B58" s="95" t="s">
        <v>17</v>
      </c>
      <c r="C58" s="10" t="s">
        <v>21</v>
      </c>
      <c r="D58" s="11">
        <v>1</v>
      </c>
      <c r="E58" s="9" t="s">
        <v>26</v>
      </c>
      <c r="F58" s="20" t="s">
        <v>663</v>
      </c>
      <c r="G58" s="11"/>
      <c r="H58" s="9">
        <v>2</v>
      </c>
      <c r="I58" s="10">
        <v>5</v>
      </c>
      <c r="J58" s="11" t="s">
        <v>63</v>
      </c>
      <c r="K58" s="11">
        <v>1056</v>
      </c>
      <c r="L58" s="96"/>
    </row>
    <row r="59" spans="1:12">
      <c r="A59">
        <v>54</v>
      </c>
      <c r="B59" s="95" t="s">
        <v>17</v>
      </c>
      <c r="C59" s="10" t="s">
        <v>21</v>
      </c>
      <c r="D59" s="11">
        <v>1</v>
      </c>
      <c r="E59" s="9" t="s">
        <v>25</v>
      </c>
      <c r="F59" s="20" t="s">
        <v>124</v>
      </c>
      <c r="G59" s="11"/>
      <c r="H59" s="9">
        <v>3</v>
      </c>
      <c r="I59" s="10">
        <v>1</v>
      </c>
      <c r="J59" s="11" t="s">
        <v>63</v>
      </c>
      <c r="K59" s="11">
        <v>1057</v>
      </c>
      <c r="L59" s="96" t="s">
        <v>673</v>
      </c>
    </row>
    <row r="60" spans="1:12">
      <c r="A60">
        <v>55</v>
      </c>
      <c r="B60" s="95" t="s">
        <v>17</v>
      </c>
      <c r="C60" s="10" t="s">
        <v>19</v>
      </c>
      <c r="D60" s="11">
        <v>6</v>
      </c>
      <c r="E60" s="9" t="s">
        <v>25</v>
      </c>
      <c r="F60" s="20" t="s">
        <v>676</v>
      </c>
      <c r="G60" s="11" t="s">
        <v>679</v>
      </c>
      <c r="H60" s="9"/>
      <c r="I60" s="10">
        <v>1</v>
      </c>
      <c r="J60" s="11" t="s">
        <v>62</v>
      </c>
      <c r="K60" s="11">
        <v>1058</v>
      </c>
      <c r="L60" s="96"/>
    </row>
    <row r="61" spans="1:12">
      <c r="A61">
        <v>56</v>
      </c>
      <c r="B61" s="95" t="s">
        <v>21</v>
      </c>
      <c r="C61" s="10" t="s">
        <v>19</v>
      </c>
      <c r="D61" s="11">
        <v>3</v>
      </c>
      <c r="E61" s="9" t="s">
        <v>145</v>
      </c>
      <c r="F61" s="20" t="s">
        <v>250</v>
      </c>
      <c r="G61" s="11"/>
      <c r="H61" s="9"/>
      <c r="I61" s="10">
        <v>1</v>
      </c>
      <c r="J61" s="11" t="s">
        <v>62</v>
      </c>
      <c r="K61" s="11">
        <v>1059</v>
      </c>
      <c r="L61" s="96" t="s">
        <v>690</v>
      </c>
    </row>
    <row r="62" spans="1:12">
      <c r="A62">
        <v>57</v>
      </c>
      <c r="B62" s="98" t="s">
        <v>21</v>
      </c>
      <c r="C62" s="24" t="s">
        <v>19</v>
      </c>
      <c r="D62" s="11">
        <v>2</v>
      </c>
      <c r="E62" s="9" t="s">
        <v>25</v>
      </c>
      <c r="F62" s="20" t="s">
        <v>677</v>
      </c>
      <c r="G62" s="11" t="s">
        <v>678</v>
      </c>
      <c r="H62" s="9">
        <v>0</v>
      </c>
      <c r="I62" s="10">
        <v>1</v>
      </c>
      <c r="J62" s="11" t="s">
        <v>62</v>
      </c>
      <c r="K62" s="11">
        <v>1059</v>
      </c>
      <c r="L62" s="96"/>
    </row>
    <row r="63" spans="1:12">
      <c r="A63">
        <v>58</v>
      </c>
      <c r="B63" s="95" t="s">
        <v>17</v>
      </c>
      <c r="C63" s="10" t="s">
        <v>21</v>
      </c>
      <c r="D63" s="11">
        <v>17</v>
      </c>
      <c r="E63" s="9" t="s">
        <v>124</v>
      </c>
      <c r="F63" s="20" t="s">
        <v>124</v>
      </c>
      <c r="G63" s="11"/>
      <c r="H63" s="9"/>
      <c r="I63" s="10">
        <v>1</v>
      </c>
      <c r="J63" s="11" t="s">
        <v>61</v>
      </c>
      <c r="K63" s="11">
        <v>1059</v>
      </c>
      <c r="L63" s="96" t="s">
        <v>692</v>
      </c>
    </row>
    <row r="64" spans="1:12">
      <c r="A64">
        <v>59</v>
      </c>
      <c r="B64" s="95" t="s">
        <v>17</v>
      </c>
      <c r="C64" s="10" t="s">
        <v>21</v>
      </c>
      <c r="D64" s="11">
        <v>17</v>
      </c>
      <c r="E64" s="9" t="s">
        <v>25</v>
      </c>
      <c r="F64" s="20" t="s">
        <v>680</v>
      </c>
      <c r="G64" s="11"/>
      <c r="H64" s="9"/>
      <c r="I64" s="10">
        <v>1</v>
      </c>
      <c r="J64" s="11" t="s">
        <v>61</v>
      </c>
      <c r="K64" s="11">
        <v>1100</v>
      </c>
      <c r="L64" s="96" t="s">
        <v>691</v>
      </c>
    </row>
    <row r="65" spans="1:12">
      <c r="A65">
        <v>60</v>
      </c>
      <c r="B65" s="95" t="s">
        <v>21</v>
      </c>
      <c r="C65" s="10" t="s">
        <v>19</v>
      </c>
      <c r="D65" s="11">
        <v>6</v>
      </c>
      <c r="E65" s="9" t="s">
        <v>25</v>
      </c>
      <c r="F65" s="20" t="s">
        <v>681</v>
      </c>
      <c r="G65" s="11"/>
      <c r="H65" s="9"/>
      <c r="I65" s="10">
        <v>2</v>
      </c>
      <c r="J65" s="11" t="s">
        <v>62</v>
      </c>
      <c r="K65" s="11">
        <v>1100</v>
      </c>
      <c r="L65" s="96"/>
    </row>
    <row r="66" spans="1:12">
      <c r="A66">
        <v>61</v>
      </c>
      <c r="B66" s="95" t="s">
        <v>19</v>
      </c>
      <c r="C66" s="10" t="s">
        <v>21</v>
      </c>
      <c r="D66" s="11">
        <v>9</v>
      </c>
      <c r="E66" s="9" t="s">
        <v>124</v>
      </c>
      <c r="F66" s="20" t="s">
        <v>124</v>
      </c>
      <c r="G66" s="11"/>
      <c r="H66" s="9"/>
      <c r="I66" s="10">
        <v>3</v>
      </c>
      <c r="J66" s="11"/>
      <c r="K66" s="11">
        <v>1101</v>
      </c>
      <c r="L66" s="96" t="s">
        <v>566</v>
      </c>
    </row>
    <row r="67" spans="1:12">
      <c r="A67">
        <v>62</v>
      </c>
      <c r="B67" s="95" t="s">
        <v>21</v>
      </c>
      <c r="C67" s="10" t="s">
        <v>19</v>
      </c>
      <c r="D67" s="11">
        <v>9</v>
      </c>
      <c r="E67" s="9" t="s">
        <v>124</v>
      </c>
      <c r="F67" s="20" t="s">
        <v>124</v>
      </c>
      <c r="G67" s="11"/>
      <c r="H67" s="9"/>
      <c r="I67" s="10">
        <v>3</v>
      </c>
      <c r="J67" s="11"/>
      <c r="K67" s="11">
        <v>1101</v>
      </c>
      <c r="L67" s="96" t="s">
        <v>566</v>
      </c>
    </row>
    <row r="68" spans="1:12">
      <c r="A68">
        <v>63</v>
      </c>
      <c r="B68" s="95" t="s">
        <v>21</v>
      </c>
      <c r="C68" s="10" t="s">
        <v>17</v>
      </c>
      <c r="D68" s="11">
        <v>1</v>
      </c>
      <c r="E68" s="9" t="s">
        <v>26</v>
      </c>
      <c r="F68" s="20" t="s">
        <v>682</v>
      </c>
      <c r="G68" s="11" t="s">
        <v>683</v>
      </c>
      <c r="H68" s="9">
        <v>4</v>
      </c>
      <c r="I68" s="10">
        <v>2</v>
      </c>
      <c r="J68" s="11" t="s">
        <v>63</v>
      </c>
      <c r="K68" s="11">
        <v>1102</v>
      </c>
      <c r="L68" s="96" t="s">
        <v>693</v>
      </c>
    </row>
    <row r="69" spans="1:12">
      <c r="A69">
        <v>64</v>
      </c>
      <c r="B69" s="95" t="s">
        <v>17</v>
      </c>
      <c r="C69" s="10" t="s">
        <v>21</v>
      </c>
      <c r="D69" s="11">
        <v>2</v>
      </c>
      <c r="E69" s="9" t="s">
        <v>124</v>
      </c>
      <c r="F69" s="20" t="s">
        <v>124</v>
      </c>
      <c r="G69" s="11"/>
      <c r="H69" s="9">
        <v>1</v>
      </c>
      <c r="I69" s="10">
        <v>2</v>
      </c>
      <c r="J69" s="11" t="s">
        <v>62</v>
      </c>
      <c r="K69" s="11">
        <v>1102</v>
      </c>
      <c r="L69" s="96"/>
    </row>
    <row r="70" spans="1:12">
      <c r="A70">
        <v>65</v>
      </c>
      <c r="B70" s="95" t="s">
        <v>21</v>
      </c>
      <c r="C70" s="10" t="s">
        <v>19</v>
      </c>
      <c r="D70" s="11">
        <v>1</v>
      </c>
      <c r="E70" s="9" t="s">
        <v>26</v>
      </c>
      <c r="F70" s="20" t="s">
        <v>684</v>
      </c>
      <c r="G70" s="11"/>
      <c r="H70" s="9">
        <v>2</v>
      </c>
      <c r="I70" s="10">
        <v>1</v>
      </c>
      <c r="J70" s="11" t="s">
        <v>63</v>
      </c>
      <c r="K70" s="11">
        <v>1102</v>
      </c>
      <c r="L70" s="96"/>
    </row>
    <row r="71" spans="1:12">
      <c r="A71">
        <v>66</v>
      </c>
      <c r="B71" s="95" t="s">
        <v>17</v>
      </c>
      <c r="C71" s="10" t="s">
        <v>21</v>
      </c>
      <c r="D71" s="11">
        <v>2</v>
      </c>
      <c r="E71" s="9" t="s">
        <v>124</v>
      </c>
      <c r="F71" s="20" t="s">
        <v>124</v>
      </c>
      <c r="G71" s="11"/>
      <c r="H71" s="9">
        <v>0</v>
      </c>
      <c r="I71" s="10">
        <v>1</v>
      </c>
      <c r="J71" s="11" t="s">
        <v>62</v>
      </c>
      <c r="K71" s="11">
        <v>1103</v>
      </c>
      <c r="L71" s="96" t="s">
        <v>694</v>
      </c>
    </row>
    <row r="72" spans="1:12">
      <c r="A72">
        <v>67</v>
      </c>
      <c r="B72" s="95" t="s">
        <v>21</v>
      </c>
      <c r="C72" s="10" t="s">
        <v>19</v>
      </c>
      <c r="D72" s="11">
        <v>9</v>
      </c>
      <c r="E72" s="9" t="s">
        <v>227</v>
      </c>
      <c r="F72" s="20" t="s">
        <v>227</v>
      </c>
      <c r="G72" s="11"/>
      <c r="H72" s="9"/>
      <c r="I72" s="10">
        <v>4</v>
      </c>
      <c r="J72" s="11" t="s">
        <v>63</v>
      </c>
      <c r="K72" s="11">
        <v>1103</v>
      </c>
      <c r="L72" s="96" t="s">
        <v>566</v>
      </c>
    </row>
    <row r="73" spans="1:12">
      <c r="A73">
        <v>68</v>
      </c>
      <c r="B73" s="95" t="s">
        <v>21</v>
      </c>
      <c r="C73" s="10" t="s">
        <v>19</v>
      </c>
      <c r="D73" s="11">
        <v>9</v>
      </c>
      <c r="E73" s="9" t="s">
        <v>227</v>
      </c>
      <c r="F73" s="20" t="s">
        <v>227</v>
      </c>
      <c r="G73" s="11"/>
      <c r="H73" s="9"/>
      <c r="I73" s="10">
        <v>5</v>
      </c>
      <c r="J73" s="11" t="s">
        <v>63</v>
      </c>
      <c r="K73" s="11">
        <v>1104</v>
      </c>
      <c r="L73" s="96" t="s">
        <v>566</v>
      </c>
    </row>
    <row r="74" spans="1:12">
      <c r="A74">
        <v>69</v>
      </c>
      <c r="B74" s="95" t="s">
        <v>17</v>
      </c>
      <c r="C74" s="10" t="s">
        <v>21</v>
      </c>
      <c r="D74" s="11">
        <v>17</v>
      </c>
      <c r="E74" s="9" t="s">
        <v>25</v>
      </c>
      <c r="F74" s="20" t="s">
        <v>124</v>
      </c>
      <c r="G74" s="11"/>
      <c r="H74" s="9"/>
      <c r="I74" s="10">
        <v>1</v>
      </c>
      <c r="J74" s="11" t="s">
        <v>61</v>
      </c>
      <c r="K74" s="11">
        <v>1104</v>
      </c>
      <c r="L74" s="96" t="s">
        <v>696</v>
      </c>
    </row>
    <row r="75" spans="1:12">
      <c r="A75">
        <v>70</v>
      </c>
      <c r="B75" s="95" t="s">
        <v>17</v>
      </c>
      <c r="C75" s="10" t="s">
        <v>19</v>
      </c>
      <c r="D75" s="11">
        <v>6</v>
      </c>
      <c r="E75" s="9" t="s">
        <v>24</v>
      </c>
      <c r="F75" s="20" t="s">
        <v>685</v>
      </c>
      <c r="G75" s="11"/>
      <c r="H75" s="9"/>
      <c r="I75" s="10">
        <v>1</v>
      </c>
      <c r="J75" s="11" t="s">
        <v>62</v>
      </c>
      <c r="K75" s="11">
        <v>1105</v>
      </c>
      <c r="L75" s="97"/>
    </row>
    <row r="76" spans="1:12">
      <c r="A76">
        <v>71</v>
      </c>
      <c r="B76" s="95" t="s">
        <v>17</v>
      </c>
      <c r="C76" s="10" t="s">
        <v>62</v>
      </c>
      <c r="D76" s="11">
        <v>1</v>
      </c>
      <c r="E76" s="9" t="s">
        <v>26</v>
      </c>
      <c r="F76" s="20" t="s">
        <v>686</v>
      </c>
      <c r="G76" s="11"/>
      <c r="H76" s="9">
        <v>2</v>
      </c>
      <c r="I76" s="10">
        <v>2</v>
      </c>
      <c r="J76" s="11" t="s">
        <v>63</v>
      </c>
      <c r="K76" s="11">
        <v>1107</v>
      </c>
      <c r="L76" s="96" t="s">
        <v>697</v>
      </c>
    </row>
    <row r="77" spans="1:12">
      <c r="A77">
        <v>72</v>
      </c>
      <c r="B77" s="95" t="s">
        <v>19</v>
      </c>
      <c r="C77" s="10" t="s">
        <v>17</v>
      </c>
      <c r="D77" s="11">
        <v>9</v>
      </c>
      <c r="E77" s="9" t="s">
        <v>227</v>
      </c>
      <c r="F77" s="20" t="s">
        <v>227</v>
      </c>
      <c r="G77" s="11"/>
      <c r="H77" s="9"/>
      <c r="I77" s="10">
        <v>3</v>
      </c>
      <c r="J77" s="11"/>
      <c r="K77" s="11">
        <v>1108</v>
      </c>
      <c r="L77" s="96" t="s">
        <v>566</v>
      </c>
    </row>
    <row r="78" spans="1:12">
      <c r="A78">
        <v>73</v>
      </c>
      <c r="B78" s="95" t="s">
        <v>19</v>
      </c>
      <c r="C78" s="10" t="s">
        <v>21</v>
      </c>
      <c r="D78" s="11">
        <v>9</v>
      </c>
      <c r="E78" s="9" t="s">
        <v>227</v>
      </c>
      <c r="F78" s="20" t="s">
        <v>227</v>
      </c>
      <c r="G78" s="11"/>
      <c r="H78" s="9"/>
      <c r="I78" s="10">
        <v>3</v>
      </c>
      <c r="J78" s="11"/>
      <c r="K78" s="11">
        <v>1108</v>
      </c>
      <c r="L78" s="96" t="s">
        <v>566</v>
      </c>
    </row>
    <row r="79" spans="1:12">
      <c r="A79">
        <v>74</v>
      </c>
      <c r="B79" s="95" t="s">
        <v>17</v>
      </c>
      <c r="C79" s="10" t="s">
        <v>21</v>
      </c>
      <c r="D79" s="11">
        <v>6</v>
      </c>
      <c r="E79" s="9" t="s">
        <v>124</v>
      </c>
      <c r="F79" s="20" t="s">
        <v>124</v>
      </c>
      <c r="G79" s="11"/>
      <c r="H79" s="9"/>
      <c r="I79" s="10">
        <v>2</v>
      </c>
      <c r="J79" s="11" t="s">
        <v>62</v>
      </c>
      <c r="K79" s="11">
        <v>1108</v>
      </c>
      <c r="L79" s="96"/>
    </row>
    <row r="80" spans="1:12">
      <c r="A80">
        <v>75</v>
      </c>
      <c r="B80" s="95" t="s">
        <v>21</v>
      </c>
      <c r="C80" s="10" t="s">
        <v>19</v>
      </c>
      <c r="D80" s="11">
        <v>1</v>
      </c>
      <c r="E80" s="9" t="s">
        <v>25</v>
      </c>
      <c r="F80" s="20" t="s">
        <v>124</v>
      </c>
      <c r="G80" s="11"/>
      <c r="H80" s="9"/>
      <c r="I80" s="10">
        <v>1</v>
      </c>
      <c r="J80" s="11" t="s">
        <v>63</v>
      </c>
      <c r="K80" s="11">
        <v>1109</v>
      </c>
      <c r="L80" s="96" t="s">
        <v>695</v>
      </c>
    </row>
    <row r="81" spans="1:12">
      <c r="A81">
        <v>76</v>
      </c>
      <c r="B81" s="95" t="s">
        <v>17</v>
      </c>
      <c r="C81" s="10" t="s">
        <v>21</v>
      </c>
      <c r="D81" s="11">
        <v>2</v>
      </c>
      <c r="E81" s="9" t="s">
        <v>26</v>
      </c>
      <c r="F81" s="20" t="s">
        <v>689</v>
      </c>
      <c r="G81" s="11"/>
      <c r="H81" s="9"/>
      <c r="I81" s="10">
        <v>1</v>
      </c>
      <c r="J81" s="11" t="s">
        <v>62</v>
      </c>
      <c r="K81" s="11">
        <v>1113</v>
      </c>
      <c r="L81" s="96"/>
    </row>
    <row r="82" spans="1:12">
      <c r="A82">
        <v>77</v>
      </c>
      <c r="B82" s="95" t="s">
        <v>21</v>
      </c>
      <c r="C82" s="10" t="s">
        <v>19</v>
      </c>
      <c r="D82" s="11">
        <v>1</v>
      </c>
      <c r="E82" s="9" t="s">
        <v>26</v>
      </c>
      <c r="F82" s="20" t="s">
        <v>263</v>
      </c>
      <c r="G82" s="11"/>
      <c r="H82" s="9"/>
      <c r="I82" s="10">
        <v>2</v>
      </c>
      <c r="J82" s="11" t="s">
        <v>63</v>
      </c>
      <c r="K82" s="11">
        <v>1113</v>
      </c>
      <c r="L82" s="96" t="s">
        <v>698</v>
      </c>
    </row>
    <row r="83" spans="1:12">
      <c r="A83">
        <v>78</v>
      </c>
      <c r="B83" s="95" t="s">
        <v>21</v>
      </c>
      <c r="C83" s="10" t="s">
        <v>19</v>
      </c>
      <c r="D83" s="11">
        <v>3</v>
      </c>
      <c r="E83" s="9" t="s">
        <v>145</v>
      </c>
      <c r="F83" s="20" t="s">
        <v>688</v>
      </c>
      <c r="G83" s="11"/>
      <c r="H83" s="9"/>
      <c r="I83" s="10">
        <v>1</v>
      </c>
      <c r="J83" s="11" t="s">
        <v>62</v>
      </c>
      <c r="K83" s="11">
        <v>1114</v>
      </c>
      <c r="L83" s="96" t="s">
        <v>699</v>
      </c>
    </row>
    <row r="84" spans="1:12">
      <c r="A84">
        <v>79</v>
      </c>
      <c r="B84" s="95" t="s">
        <v>17</v>
      </c>
      <c r="C84" s="10" t="s">
        <v>21</v>
      </c>
      <c r="D84" s="11">
        <v>1</v>
      </c>
      <c r="E84" s="9" t="s">
        <v>687</v>
      </c>
      <c r="F84" s="20" t="s">
        <v>266</v>
      </c>
      <c r="G84" s="11"/>
      <c r="H84" s="9">
        <v>1</v>
      </c>
      <c r="I84" s="10">
        <v>1</v>
      </c>
      <c r="J84" s="11" t="s">
        <v>63</v>
      </c>
      <c r="K84" s="11">
        <v>1115</v>
      </c>
      <c r="L84" s="96" t="s">
        <v>700</v>
      </c>
    </row>
    <row r="85" spans="1:12">
      <c r="A85">
        <v>80</v>
      </c>
      <c r="B85" s="95" t="s">
        <v>19</v>
      </c>
      <c r="C85" s="10" t="s">
        <v>21</v>
      </c>
      <c r="D85" s="11">
        <v>9</v>
      </c>
      <c r="E85" s="9" t="s">
        <v>227</v>
      </c>
      <c r="F85" s="20" t="s">
        <v>227</v>
      </c>
      <c r="G85" s="11"/>
      <c r="H85" s="9"/>
      <c r="I85" s="10">
        <v>3</v>
      </c>
      <c r="J85" s="11" t="s">
        <v>124</v>
      </c>
      <c r="K85" s="11">
        <v>1117</v>
      </c>
      <c r="L85" s="96"/>
    </row>
    <row r="86" spans="1:12">
      <c r="A86">
        <v>81</v>
      </c>
      <c r="B86" s="95" t="s">
        <v>17</v>
      </c>
      <c r="C86" s="10" t="s">
        <v>19</v>
      </c>
      <c r="D86" s="11">
        <v>9</v>
      </c>
      <c r="E86" s="9" t="s">
        <v>227</v>
      </c>
      <c r="F86" s="20" t="s">
        <v>227</v>
      </c>
      <c r="G86" s="11"/>
      <c r="H86" s="9"/>
      <c r="I86" s="10">
        <v>6</v>
      </c>
      <c r="J86" s="11" t="s">
        <v>124</v>
      </c>
      <c r="K86" s="11">
        <v>1117</v>
      </c>
      <c r="L86" s="96"/>
    </row>
    <row r="87" spans="1:12">
      <c r="A87">
        <v>82</v>
      </c>
      <c r="B87" s="95" t="s">
        <v>17</v>
      </c>
      <c r="C87" s="10" t="s">
        <v>19</v>
      </c>
      <c r="D87" s="11">
        <v>1</v>
      </c>
      <c r="E87" s="9" t="s">
        <v>26</v>
      </c>
      <c r="F87" s="20" t="s">
        <v>334</v>
      </c>
      <c r="G87" s="11" t="s">
        <v>644</v>
      </c>
      <c r="H87" s="9">
        <v>4</v>
      </c>
      <c r="I87" s="10">
        <v>1</v>
      </c>
      <c r="J87" s="11" t="s">
        <v>63</v>
      </c>
      <c r="K87" s="11">
        <v>1118</v>
      </c>
      <c r="L87" s="96"/>
    </row>
    <row r="88" spans="1:12">
      <c r="A88">
        <v>83</v>
      </c>
      <c r="B88" s="95" t="s">
        <v>17</v>
      </c>
      <c r="C88" s="10" t="s">
        <v>19</v>
      </c>
      <c r="D88" s="11">
        <v>9</v>
      </c>
      <c r="E88" s="9" t="s">
        <v>227</v>
      </c>
      <c r="F88" s="20" t="s">
        <v>227</v>
      </c>
      <c r="G88" s="11"/>
      <c r="H88" s="9"/>
      <c r="I88" s="10">
        <v>3</v>
      </c>
      <c r="J88" s="11" t="s">
        <v>63</v>
      </c>
      <c r="K88" s="11">
        <v>1118</v>
      </c>
      <c r="L88" s="96"/>
    </row>
    <row r="89" spans="1:12">
      <c r="A89">
        <v>84</v>
      </c>
      <c r="B89" s="95" t="s">
        <v>17</v>
      </c>
      <c r="C89" s="10" t="s">
        <v>21</v>
      </c>
      <c r="D89" s="11">
        <v>2</v>
      </c>
      <c r="E89" s="9" t="s">
        <v>124</v>
      </c>
      <c r="F89" s="20" t="s">
        <v>124</v>
      </c>
      <c r="G89" s="11"/>
      <c r="H89" s="9"/>
      <c r="I89" s="10">
        <v>2</v>
      </c>
      <c r="J89" s="11" t="s">
        <v>124</v>
      </c>
      <c r="K89" s="11">
        <v>1118</v>
      </c>
      <c r="L89" s="96"/>
    </row>
    <row r="90" spans="1:12">
      <c r="A90">
        <v>85</v>
      </c>
      <c r="B90" s="95" t="s">
        <v>17</v>
      </c>
      <c r="C90" s="10" t="s">
        <v>19</v>
      </c>
      <c r="D90" s="11">
        <v>1</v>
      </c>
      <c r="E90" s="9" t="s">
        <v>124</v>
      </c>
      <c r="F90" s="20" t="s">
        <v>124</v>
      </c>
      <c r="G90" s="11"/>
      <c r="H90" s="9"/>
      <c r="I90" s="10">
        <v>2</v>
      </c>
      <c r="J90" s="11" t="s">
        <v>63</v>
      </c>
      <c r="K90" s="11">
        <v>1118</v>
      </c>
      <c r="L90" s="96"/>
    </row>
    <row r="91" spans="1:12">
      <c r="A91">
        <v>86</v>
      </c>
      <c r="B91" s="95" t="s">
        <v>17</v>
      </c>
      <c r="C91" s="10" t="s">
        <v>21</v>
      </c>
      <c r="D91" s="11">
        <v>9</v>
      </c>
      <c r="E91" s="9" t="s">
        <v>227</v>
      </c>
      <c r="F91" s="20" t="s">
        <v>227</v>
      </c>
      <c r="G91" s="11"/>
      <c r="H91" s="9"/>
      <c r="I91" s="10">
        <v>3</v>
      </c>
      <c r="J91" s="11" t="s">
        <v>124</v>
      </c>
      <c r="K91" s="11">
        <v>1119</v>
      </c>
      <c r="L91" s="96"/>
    </row>
    <row r="92" spans="1:12">
      <c r="A92">
        <v>87</v>
      </c>
      <c r="B92" s="95" t="s">
        <v>21</v>
      </c>
      <c r="C92" s="10" t="s">
        <v>19</v>
      </c>
      <c r="D92" s="11">
        <v>1</v>
      </c>
      <c r="E92" s="9" t="s">
        <v>25</v>
      </c>
      <c r="F92" s="20" t="s">
        <v>706</v>
      </c>
      <c r="G92" s="11" t="s">
        <v>707</v>
      </c>
      <c r="H92" s="9"/>
      <c r="I92" s="10">
        <v>2</v>
      </c>
      <c r="J92" s="11" t="s">
        <v>63</v>
      </c>
      <c r="K92" s="11">
        <v>1119</v>
      </c>
      <c r="L92" s="96"/>
    </row>
    <row r="93" spans="1:12">
      <c r="A93">
        <v>88</v>
      </c>
      <c r="B93" s="95" t="s">
        <v>21</v>
      </c>
      <c r="C93" s="10" t="s">
        <v>19</v>
      </c>
      <c r="D93" s="11">
        <v>6</v>
      </c>
      <c r="E93" s="9" t="s">
        <v>227</v>
      </c>
      <c r="F93" s="20" t="s">
        <v>227</v>
      </c>
      <c r="G93" s="11"/>
      <c r="H93" s="9"/>
      <c r="I93" s="10">
        <v>1</v>
      </c>
      <c r="J93" s="11" t="s">
        <v>62</v>
      </c>
      <c r="K93" s="11">
        <v>1119</v>
      </c>
      <c r="L93" s="96"/>
    </row>
    <row r="94" spans="1:12">
      <c r="A94">
        <v>89</v>
      </c>
      <c r="B94" s="95" t="s">
        <v>17</v>
      </c>
      <c r="C94" s="10" t="s">
        <v>21</v>
      </c>
      <c r="D94" s="11">
        <v>17</v>
      </c>
      <c r="E94" s="9" t="s">
        <v>124</v>
      </c>
      <c r="F94" s="20" t="s">
        <v>124</v>
      </c>
      <c r="G94" s="11" t="s">
        <v>705</v>
      </c>
      <c r="H94" s="9"/>
      <c r="I94" s="10">
        <v>1</v>
      </c>
      <c r="J94" s="11" t="s">
        <v>61</v>
      </c>
      <c r="K94" s="11">
        <v>1120</v>
      </c>
      <c r="L94" s="96" t="s">
        <v>696</v>
      </c>
    </row>
    <row r="95" spans="1:12">
      <c r="A95">
        <v>90</v>
      </c>
      <c r="B95" s="95" t="s">
        <v>21</v>
      </c>
      <c r="C95" s="10" t="s">
        <v>17</v>
      </c>
      <c r="D95" s="11">
        <v>6</v>
      </c>
      <c r="E95" s="9" t="s">
        <v>24</v>
      </c>
      <c r="F95" s="20" t="s">
        <v>704</v>
      </c>
      <c r="G95" s="11"/>
      <c r="H95" s="9"/>
      <c r="I95" s="10" t="s">
        <v>124</v>
      </c>
      <c r="J95" s="11" t="s">
        <v>124</v>
      </c>
      <c r="K95" s="11">
        <v>1120</v>
      </c>
      <c r="L95" s="96" t="s">
        <v>650</v>
      </c>
    </row>
    <row r="96" spans="1:12">
      <c r="A96">
        <v>91</v>
      </c>
      <c r="B96" s="95" t="s">
        <v>17</v>
      </c>
      <c r="C96" s="10" t="s">
        <v>21</v>
      </c>
      <c r="D96" s="11">
        <v>3</v>
      </c>
      <c r="E96" s="9" t="s">
        <v>124</v>
      </c>
      <c r="F96" s="20" t="s">
        <v>124</v>
      </c>
      <c r="G96" s="11" t="s">
        <v>708</v>
      </c>
      <c r="H96" s="9"/>
      <c r="I96" s="10" t="s">
        <v>124</v>
      </c>
      <c r="J96" s="11" t="s">
        <v>62</v>
      </c>
      <c r="K96" s="11">
        <v>1120</v>
      </c>
      <c r="L96" s="96" t="s">
        <v>690</v>
      </c>
    </row>
    <row r="97" spans="1:12">
      <c r="A97">
        <v>92</v>
      </c>
      <c r="B97" s="95" t="s">
        <v>17</v>
      </c>
      <c r="C97" s="10" t="s">
        <v>21</v>
      </c>
      <c r="D97" s="11">
        <v>1</v>
      </c>
      <c r="E97" s="9" t="s">
        <v>124</v>
      </c>
      <c r="F97" s="20" t="s">
        <v>124</v>
      </c>
      <c r="G97" s="11"/>
      <c r="H97" s="9">
        <v>1</v>
      </c>
      <c r="I97" s="10">
        <v>2</v>
      </c>
      <c r="J97" s="11" t="s">
        <v>63</v>
      </c>
      <c r="K97" s="11">
        <v>1121</v>
      </c>
      <c r="L97" s="96"/>
    </row>
    <row r="98" spans="1:12" ht="12.75" customHeight="1">
      <c r="A98">
        <v>93</v>
      </c>
      <c r="B98" s="95" t="s">
        <v>17</v>
      </c>
      <c r="C98" s="10" t="s">
        <v>19</v>
      </c>
      <c r="D98" s="11">
        <v>1</v>
      </c>
      <c r="E98" s="9" t="s">
        <v>124</v>
      </c>
      <c r="F98" s="20" t="s">
        <v>124</v>
      </c>
      <c r="G98" s="11"/>
      <c r="H98" s="9">
        <v>1</v>
      </c>
      <c r="I98" s="10">
        <v>1</v>
      </c>
      <c r="J98" s="11" t="s">
        <v>124</v>
      </c>
      <c r="K98" s="11">
        <v>1121</v>
      </c>
      <c r="L98" s="96"/>
    </row>
    <row r="99" spans="1:12">
      <c r="A99">
        <v>94</v>
      </c>
      <c r="B99" s="95" t="s">
        <v>17</v>
      </c>
      <c r="C99" s="10" t="s">
        <v>19</v>
      </c>
      <c r="D99" s="11">
        <v>6</v>
      </c>
      <c r="E99" s="9" t="s">
        <v>124</v>
      </c>
      <c r="F99" s="20" t="s">
        <v>124</v>
      </c>
      <c r="G99" s="11"/>
      <c r="H99" s="9"/>
      <c r="I99" s="10">
        <v>1</v>
      </c>
      <c r="J99" s="11" t="s">
        <v>62</v>
      </c>
      <c r="K99" s="11">
        <v>1121</v>
      </c>
      <c r="L99" s="96"/>
    </row>
    <row r="100" spans="1:12">
      <c r="A100">
        <v>95</v>
      </c>
      <c r="B100" s="95" t="s">
        <v>17</v>
      </c>
      <c r="C100" s="10" t="s">
        <v>21</v>
      </c>
      <c r="D100" s="11">
        <v>6</v>
      </c>
      <c r="E100" s="9" t="s">
        <v>24</v>
      </c>
      <c r="F100" s="20" t="s">
        <v>703</v>
      </c>
      <c r="G100" s="11"/>
      <c r="H100" s="9"/>
      <c r="I100" s="10">
        <v>1</v>
      </c>
      <c r="J100" s="11" t="s">
        <v>124</v>
      </c>
      <c r="K100" s="11">
        <v>1122</v>
      </c>
      <c r="L100" s="96"/>
    </row>
    <row r="101" spans="1:12">
      <c r="A101">
        <v>96</v>
      </c>
      <c r="B101" s="95" t="s">
        <v>19</v>
      </c>
      <c r="C101" s="10" t="s">
        <v>17</v>
      </c>
      <c r="D101" s="11">
        <v>9</v>
      </c>
      <c r="E101" s="9" t="s">
        <v>227</v>
      </c>
      <c r="F101" s="20" t="s">
        <v>227</v>
      </c>
      <c r="G101" s="11"/>
      <c r="H101" s="9"/>
      <c r="I101" s="10">
        <v>6</v>
      </c>
      <c r="J101" s="11" t="s">
        <v>124</v>
      </c>
      <c r="K101" s="11">
        <v>1122</v>
      </c>
      <c r="L101" s="96" t="s">
        <v>566</v>
      </c>
    </row>
    <row r="102" spans="1:12">
      <c r="A102">
        <v>97</v>
      </c>
      <c r="B102" s="95" t="s">
        <v>21</v>
      </c>
      <c r="C102" s="10" t="s">
        <v>19</v>
      </c>
      <c r="D102" s="11">
        <v>2</v>
      </c>
      <c r="E102" s="9" t="s">
        <v>24</v>
      </c>
      <c r="F102" s="20" t="s">
        <v>702</v>
      </c>
      <c r="G102" s="11"/>
      <c r="H102" s="9">
        <v>0</v>
      </c>
      <c r="I102" s="10">
        <v>1</v>
      </c>
      <c r="J102" s="11" t="s">
        <v>63</v>
      </c>
      <c r="K102" s="11">
        <v>1123</v>
      </c>
      <c r="L102" s="96"/>
    </row>
    <row r="103" spans="1:12">
      <c r="A103">
        <v>98</v>
      </c>
      <c r="B103" s="95" t="s">
        <v>17</v>
      </c>
      <c r="C103" s="10" t="s">
        <v>21</v>
      </c>
      <c r="D103" s="11">
        <v>17</v>
      </c>
      <c r="E103" s="9" t="s">
        <v>25</v>
      </c>
      <c r="F103" s="20" t="s">
        <v>701</v>
      </c>
      <c r="G103" s="11"/>
      <c r="H103" s="9"/>
      <c r="I103" s="10">
        <v>1</v>
      </c>
      <c r="J103" s="11" t="s">
        <v>61</v>
      </c>
      <c r="K103" s="11">
        <v>1124</v>
      </c>
      <c r="L103" s="96" t="s">
        <v>696</v>
      </c>
    </row>
    <row r="104" spans="1:12">
      <c r="A104">
        <v>99</v>
      </c>
      <c r="B104" s="98" t="s">
        <v>21</v>
      </c>
      <c r="C104" s="24" t="s">
        <v>17</v>
      </c>
      <c r="D104" s="25">
        <v>9</v>
      </c>
      <c r="E104" s="23" t="s">
        <v>227</v>
      </c>
      <c r="F104" s="26" t="s">
        <v>227</v>
      </c>
      <c r="G104" s="25"/>
      <c r="H104" s="23"/>
      <c r="I104" s="24">
        <v>3</v>
      </c>
      <c r="J104" s="25" t="s">
        <v>63</v>
      </c>
      <c r="K104" s="25">
        <v>1124</v>
      </c>
      <c r="L104" s="99" t="s">
        <v>566</v>
      </c>
    </row>
    <row r="105" spans="1:12">
      <c r="A105">
        <v>100</v>
      </c>
      <c r="B105" s="100" t="s">
        <v>21</v>
      </c>
      <c r="C105" s="88" t="s">
        <v>17</v>
      </c>
      <c r="D105" s="88">
        <v>9</v>
      </c>
      <c r="E105" s="89" t="s">
        <v>227</v>
      </c>
      <c r="F105" s="89" t="s">
        <v>227</v>
      </c>
      <c r="G105" s="89"/>
      <c r="H105" s="89"/>
      <c r="I105" s="88">
        <v>6</v>
      </c>
      <c r="J105" s="88" t="s">
        <v>124</v>
      </c>
      <c r="K105" s="88">
        <v>1125</v>
      </c>
      <c r="L105" s="101" t="s">
        <v>566</v>
      </c>
    </row>
    <row r="106" spans="1:12">
      <c r="A106">
        <v>101</v>
      </c>
      <c r="B106" s="100" t="s">
        <v>21</v>
      </c>
      <c r="C106" s="88" t="s">
        <v>17</v>
      </c>
      <c r="D106" s="88">
        <v>9</v>
      </c>
      <c r="E106" s="89" t="s">
        <v>227</v>
      </c>
      <c r="F106" s="89" t="s">
        <v>227</v>
      </c>
      <c r="G106" s="89"/>
      <c r="H106" s="89"/>
      <c r="I106" s="88">
        <v>1</v>
      </c>
      <c r="J106" s="88" t="s">
        <v>124</v>
      </c>
      <c r="K106" s="88">
        <v>1126</v>
      </c>
      <c r="L106" s="101" t="s">
        <v>566</v>
      </c>
    </row>
    <row r="107" spans="1:12">
      <c r="A107">
        <v>102</v>
      </c>
      <c r="B107" s="100" t="s">
        <v>17</v>
      </c>
      <c r="C107" s="88" t="s">
        <v>21</v>
      </c>
      <c r="D107" s="88">
        <v>6</v>
      </c>
      <c r="E107" s="89" t="s">
        <v>124</v>
      </c>
      <c r="F107" s="89" t="s">
        <v>124</v>
      </c>
      <c r="G107" s="89"/>
      <c r="H107" s="89"/>
      <c r="I107" s="88">
        <v>1</v>
      </c>
      <c r="J107" s="88" t="s">
        <v>62</v>
      </c>
      <c r="K107" s="88">
        <v>1126</v>
      </c>
      <c r="L107" s="101" t="s">
        <v>709</v>
      </c>
    </row>
    <row r="108" spans="1:12">
      <c r="A108">
        <v>103</v>
      </c>
      <c r="B108" s="100" t="s">
        <v>21</v>
      </c>
      <c r="C108" s="88" t="s">
        <v>17</v>
      </c>
      <c r="D108" s="88">
        <v>9</v>
      </c>
      <c r="E108" s="89" t="s">
        <v>227</v>
      </c>
      <c r="F108" s="89" t="s">
        <v>227</v>
      </c>
      <c r="G108" s="89"/>
      <c r="H108" s="89"/>
      <c r="I108" s="88">
        <v>1</v>
      </c>
      <c r="J108" s="88" t="s">
        <v>63</v>
      </c>
      <c r="K108" s="88">
        <v>1126</v>
      </c>
      <c r="L108" s="101" t="s">
        <v>566</v>
      </c>
    </row>
    <row r="109" spans="1:12">
      <c r="A109">
        <v>104</v>
      </c>
      <c r="B109" s="100" t="s">
        <v>62</v>
      </c>
      <c r="C109" s="88" t="s">
        <v>19</v>
      </c>
      <c r="D109" s="88">
        <v>1</v>
      </c>
      <c r="E109" s="89" t="s">
        <v>26</v>
      </c>
      <c r="F109" s="89">
        <v>23485</v>
      </c>
      <c r="G109" s="89"/>
      <c r="H109" s="89">
        <v>1</v>
      </c>
      <c r="I109" s="88">
        <v>2</v>
      </c>
      <c r="J109" s="88" t="s">
        <v>63</v>
      </c>
      <c r="K109" s="88">
        <v>1127</v>
      </c>
      <c r="L109" s="101" t="s">
        <v>710</v>
      </c>
    </row>
    <row r="110" spans="1:12">
      <c r="A110">
        <v>105</v>
      </c>
      <c r="B110" s="95" t="s">
        <v>21</v>
      </c>
      <c r="C110" s="88" t="s">
        <v>19</v>
      </c>
      <c r="D110" s="88">
        <v>1</v>
      </c>
      <c r="E110" s="89" t="s">
        <v>26</v>
      </c>
      <c r="F110" s="89">
        <v>13491</v>
      </c>
      <c r="G110" s="89"/>
      <c r="H110" s="89"/>
      <c r="I110" s="88">
        <v>1</v>
      </c>
      <c r="J110" s="88" t="s">
        <v>63</v>
      </c>
      <c r="K110" s="88">
        <v>1127</v>
      </c>
      <c r="L110" s="102"/>
    </row>
    <row r="111" spans="1:12">
      <c r="A111">
        <v>106</v>
      </c>
      <c r="B111" s="95" t="s">
        <v>21</v>
      </c>
      <c r="C111" s="88" t="s">
        <v>19</v>
      </c>
      <c r="D111" s="88">
        <v>7</v>
      </c>
      <c r="E111" s="89" t="s">
        <v>124</v>
      </c>
      <c r="F111" s="89" t="s">
        <v>124</v>
      </c>
      <c r="G111" s="88" t="s">
        <v>678</v>
      </c>
      <c r="H111" s="89"/>
      <c r="I111" s="88">
        <v>2</v>
      </c>
      <c r="J111" s="88" t="s">
        <v>62</v>
      </c>
      <c r="K111" s="88">
        <v>1128</v>
      </c>
      <c r="L111" s="102"/>
    </row>
    <row r="112" spans="1:12">
      <c r="A112">
        <v>107</v>
      </c>
      <c r="B112" s="95" t="s">
        <v>21</v>
      </c>
      <c r="C112" s="88" t="s">
        <v>19</v>
      </c>
      <c r="D112" s="88">
        <v>6</v>
      </c>
      <c r="E112" s="89" t="s">
        <v>26</v>
      </c>
      <c r="F112" s="89">
        <v>30081</v>
      </c>
      <c r="G112" s="89"/>
      <c r="H112" s="89"/>
      <c r="I112" s="88">
        <v>3</v>
      </c>
      <c r="J112" s="88" t="s">
        <v>62</v>
      </c>
      <c r="K112" s="88">
        <v>1128</v>
      </c>
      <c r="L112" s="102"/>
    </row>
    <row r="113" spans="1:12">
      <c r="A113">
        <v>108</v>
      </c>
      <c r="B113" s="95" t="s">
        <v>21</v>
      </c>
      <c r="C113" s="88" t="s">
        <v>17</v>
      </c>
      <c r="D113" s="88">
        <v>6</v>
      </c>
      <c r="E113" s="89" t="s">
        <v>124</v>
      </c>
      <c r="F113" s="89" t="s">
        <v>124</v>
      </c>
      <c r="G113" s="89" t="s">
        <v>683</v>
      </c>
      <c r="H113" s="89"/>
      <c r="I113" s="88">
        <v>2</v>
      </c>
      <c r="J113" s="88" t="s">
        <v>62</v>
      </c>
      <c r="K113" s="88">
        <v>1128</v>
      </c>
      <c r="L113" s="102"/>
    </row>
    <row r="114" spans="1:12">
      <c r="A114">
        <v>109</v>
      </c>
      <c r="B114" s="95" t="s">
        <v>17</v>
      </c>
      <c r="C114" s="88" t="s">
        <v>21</v>
      </c>
      <c r="D114" s="88">
        <v>1</v>
      </c>
      <c r="E114" s="89" t="s">
        <v>124</v>
      </c>
      <c r="F114" s="89" t="s">
        <v>124</v>
      </c>
      <c r="G114" s="89"/>
      <c r="H114" s="89">
        <v>3</v>
      </c>
      <c r="I114" s="88">
        <v>2</v>
      </c>
      <c r="J114" s="88" t="s">
        <v>63</v>
      </c>
      <c r="K114" s="88">
        <v>1129</v>
      </c>
      <c r="L114" s="102"/>
    </row>
    <row r="115" spans="1:12">
      <c r="A115">
        <v>110</v>
      </c>
      <c r="B115" s="95" t="s">
        <v>17</v>
      </c>
      <c r="C115" s="88" t="s">
        <v>19</v>
      </c>
      <c r="D115" s="88">
        <v>6</v>
      </c>
      <c r="E115" s="89" t="s">
        <v>24</v>
      </c>
      <c r="F115" s="89" t="s">
        <v>124</v>
      </c>
      <c r="G115" s="89"/>
      <c r="H115" s="89"/>
      <c r="I115" s="88">
        <v>1</v>
      </c>
      <c r="J115" s="88" t="s">
        <v>62</v>
      </c>
      <c r="K115" s="88">
        <v>1129</v>
      </c>
      <c r="L115" s="102"/>
    </row>
    <row r="116" spans="1:12">
      <c r="A116">
        <v>111</v>
      </c>
      <c r="B116" s="100" t="s">
        <v>62</v>
      </c>
      <c r="C116" s="88" t="s">
        <v>21</v>
      </c>
      <c r="D116" s="88">
        <v>9</v>
      </c>
      <c r="E116" s="88" t="s">
        <v>227</v>
      </c>
      <c r="F116" s="89" t="s">
        <v>227</v>
      </c>
      <c r="G116" s="89"/>
      <c r="H116" s="89"/>
      <c r="I116" s="88">
        <v>3</v>
      </c>
      <c r="J116" s="88" t="s">
        <v>63</v>
      </c>
      <c r="K116" s="88">
        <v>1130</v>
      </c>
      <c r="L116" s="102" t="s">
        <v>713</v>
      </c>
    </row>
    <row r="117" spans="1:12">
      <c r="A117">
        <v>112</v>
      </c>
      <c r="B117" s="100" t="s">
        <v>17</v>
      </c>
      <c r="C117" s="88" t="s">
        <v>62</v>
      </c>
      <c r="D117" s="88">
        <v>2</v>
      </c>
      <c r="E117" s="88" t="s">
        <v>124</v>
      </c>
      <c r="F117" s="89" t="s">
        <v>124</v>
      </c>
      <c r="G117" s="89"/>
      <c r="H117" s="89">
        <v>0</v>
      </c>
      <c r="I117" s="88">
        <v>1</v>
      </c>
      <c r="J117" s="88" t="s">
        <v>62</v>
      </c>
      <c r="K117" s="88">
        <v>1132</v>
      </c>
      <c r="L117" s="102" t="s">
        <v>714</v>
      </c>
    </row>
    <row r="118" spans="1:12">
      <c r="A118">
        <v>113</v>
      </c>
      <c r="B118" s="100" t="s">
        <v>17</v>
      </c>
      <c r="C118" s="88" t="s">
        <v>21</v>
      </c>
      <c r="D118" s="88">
        <v>9</v>
      </c>
      <c r="E118" s="88" t="s">
        <v>227</v>
      </c>
      <c r="F118" s="89" t="s">
        <v>227</v>
      </c>
      <c r="G118" s="89"/>
      <c r="H118" s="89"/>
      <c r="I118" s="88">
        <v>7</v>
      </c>
      <c r="J118" s="88" t="s">
        <v>63</v>
      </c>
      <c r="K118" s="88">
        <v>1133</v>
      </c>
      <c r="L118" s="102" t="s">
        <v>566</v>
      </c>
    </row>
    <row r="119" spans="1:12">
      <c r="A119">
        <v>114</v>
      </c>
      <c r="B119" s="100" t="s">
        <v>17</v>
      </c>
      <c r="C119" s="88" t="s">
        <v>19</v>
      </c>
      <c r="D119" s="88">
        <v>6</v>
      </c>
      <c r="E119" s="88" t="s">
        <v>124</v>
      </c>
      <c r="F119" s="89" t="s">
        <v>124</v>
      </c>
      <c r="G119" s="89"/>
      <c r="H119" s="89"/>
      <c r="I119" s="88">
        <v>1</v>
      </c>
      <c r="J119" s="88" t="s">
        <v>62</v>
      </c>
      <c r="K119" s="88">
        <v>1133</v>
      </c>
      <c r="L119" s="102"/>
    </row>
    <row r="120" spans="1:12">
      <c r="A120">
        <v>115</v>
      </c>
      <c r="B120" s="100" t="s">
        <v>21</v>
      </c>
      <c r="C120" s="88" t="s">
        <v>19</v>
      </c>
      <c r="D120" s="88">
        <v>6</v>
      </c>
      <c r="E120" s="88" t="s">
        <v>24</v>
      </c>
      <c r="F120" s="89">
        <v>30925</v>
      </c>
      <c r="G120" s="89"/>
      <c r="H120" s="89"/>
      <c r="I120" s="88">
        <v>1</v>
      </c>
      <c r="J120" s="88" t="s">
        <v>62</v>
      </c>
      <c r="K120" s="88">
        <v>1134</v>
      </c>
      <c r="L120" s="102"/>
    </row>
    <row r="121" spans="1:12">
      <c r="A121">
        <v>116</v>
      </c>
      <c r="B121" s="100" t="s">
        <v>19</v>
      </c>
      <c r="C121" s="88" t="s">
        <v>21</v>
      </c>
      <c r="D121" s="88">
        <v>9</v>
      </c>
      <c r="E121" s="88" t="s">
        <v>227</v>
      </c>
      <c r="F121" s="89" t="s">
        <v>227</v>
      </c>
      <c r="G121" s="89"/>
      <c r="H121" s="89"/>
      <c r="I121" s="88">
        <v>3</v>
      </c>
      <c r="J121" s="89" t="s">
        <v>63</v>
      </c>
      <c r="K121" s="88">
        <v>1134</v>
      </c>
      <c r="L121" s="102" t="s">
        <v>566</v>
      </c>
    </row>
    <row r="122" spans="1:12">
      <c r="A122">
        <v>117</v>
      </c>
      <c r="B122" s="100" t="s">
        <v>17</v>
      </c>
      <c r="C122" s="88" t="s">
        <v>19</v>
      </c>
      <c r="D122" s="88">
        <v>1</v>
      </c>
      <c r="E122" s="88" t="s">
        <v>26</v>
      </c>
      <c r="F122" s="88" t="s">
        <v>124</v>
      </c>
      <c r="G122" s="89"/>
      <c r="H122" s="89">
        <v>1</v>
      </c>
      <c r="I122" s="88">
        <v>2</v>
      </c>
      <c r="J122" s="88" t="s">
        <v>124</v>
      </c>
      <c r="K122" s="88">
        <v>1135</v>
      </c>
      <c r="L122" s="102" t="s">
        <v>715</v>
      </c>
    </row>
    <row r="123" spans="1:12">
      <c r="A123">
        <v>118</v>
      </c>
      <c r="B123" s="100" t="s">
        <v>17</v>
      </c>
      <c r="C123" s="88" t="s">
        <v>21</v>
      </c>
      <c r="D123" s="88">
        <v>9</v>
      </c>
      <c r="E123" s="89" t="s">
        <v>227</v>
      </c>
      <c r="F123" s="89" t="s">
        <v>227</v>
      </c>
      <c r="G123" s="89"/>
      <c r="H123" s="89"/>
      <c r="I123" s="88">
        <v>4</v>
      </c>
      <c r="J123" s="89" t="s">
        <v>63</v>
      </c>
      <c r="K123" s="88">
        <v>1136</v>
      </c>
      <c r="L123" s="102" t="s">
        <v>566</v>
      </c>
    </row>
    <row r="124" spans="1:12">
      <c r="A124">
        <v>119</v>
      </c>
      <c r="B124" s="100" t="s">
        <v>19</v>
      </c>
      <c r="C124" s="88" t="s">
        <v>17</v>
      </c>
      <c r="D124" s="88">
        <v>9</v>
      </c>
      <c r="E124" s="89" t="s">
        <v>227</v>
      </c>
      <c r="F124" s="89" t="s">
        <v>227</v>
      </c>
      <c r="G124" s="89"/>
      <c r="H124" s="89"/>
      <c r="I124" s="88">
        <v>5</v>
      </c>
      <c r="J124" s="89" t="s">
        <v>63</v>
      </c>
      <c r="K124" s="88">
        <v>1139</v>
      </c>
      <c r="L124" s="102" t="s">
        <v>566</v>
      </c>
    </row>
    <row r="125" spans="1:12">
      <c r="A125">
        <v>120</v>
      </c>
      <c r="B125" s="100" t="s">
        <v>17</v>
      </c>
      <c r="C125" s="88" t="s">
        <v>19</v>
      </c>
      <c r="D125" s="88">
        <v>9</v>
      </c>
      <c r="E125" s="89" t="s">
        <v>227</v>
      </c>
      <c r="F125" s="89" t="s">
        <v>227</v>
      </c>
      <c r="G125" s="89"/>
      <c r="H125" s="89"/>
      <c r="I125" s="88">
        <v>3</v>
      </c>
      <c r="J125" s="89" t="s">
        <v>63</v>
      </c>
      <c r="K125" s="88">
        <v>1141</v>
      </c>
      <c r="L125" s="102" t="s">
        <v>566</v>
      </c>
    </row>
    <row r="126" spans="1:12">
      <c r="A126">
        <v>121</v>
      </c>
      <c r="B126" s="100" t="s">
        <v>21</v>
      </c>
      <c r="C126" s="88" t="s">
        <v>19</v>
      </c>
      <c r="D126" s="88">
        <v>1</v>
      </c>
      <c r="E126" s="89" t="s">
        <v>26</v>
      </c>
      <c r="F126" s="89">
        <v>30557</v>
      </c>
      <c r="G126" s="88" t="s">
        <v>538</v>
      </c>
      <c r="H126" s="89">
        <v>1</v>
      </c>
      <c r="I126" s="88">
        <v>1</v>
      </c>
      <c r="J126" s="89" t="s">
        <v>63</v>
      </c>
      <c r="K126" s="88">
        <v>1141</v>
      </c>
      <c r="L126" s="102" t="s">
        <v>716</v>
      </c>
    </row>
    <row r="127" spans="1:12">
      <c r="A127">
        <v>122</v>
      </c>
      <c r="B127" s="100" t="s">
        <v>21</v>
      </c>
      <c r="C127" s="88" t="s">
        <v>19</v>
      </c>
      <c r="D127" s="88">
        <v>9</v>
      </c>
      <c r="E127" s="89" t="s">
        <v>227</v>
      </c>
      <c r="F127" s="89" t="s">
        <v>227</v>
      </c>
      <c r="G127" s="89"/>
      <c r="H127" s="89"/>
      <c r="I127" s="88">
        <v>3</v>
      </c>
      <c r="J127" s="89" t="s">
        <v>63</v>
      </c>
      <c r="K127" s="88">
        <v>1142</v>
      </c>
      <c r="L127" s="102" t="s">
        <v>566</v>
      </c>
    </row>
    <row r="128" spans="1:12">
      <c r="A128">
        <v>123</v>
      </c>
      <c r="B128" s="100" t="s">
        <v>17</v>
      </c>
      <c r="C128" s="88" t="s">
        <v>21</v>
      </c>
      <c r="D128" s="88">
        <v>2</v>
      </c>
      <c r="E128" s="89" t="s">
        <v>24</v>
      </c>
      <c r="F128" s="89">
        <v>19251</v>
      </c>
      <c r="G128" s="89"/>
      <c r="H128" s="89">
        <v>2</v>
      </c>
      <c r="I128" s="88">
        <v>3</v>
      </c>
      <c r="J128" s="89" t="s">
        <v>63</v>
      </c>
      <c r="K128" s="88">
        <v>1142</v>
      </c>
      <c r="L128" s="102"/>
    </row>
    <row r="129" spans="1:12">
      <c r="A129">
        <v>124</v>
      </c>
      <c r="B129" s="100" t="s">
        <v>17</v>
      </c>
      <c r="C129" s="89" t="s">
        <v>21</v>
      </c>
      <c r="D129" s="88">
        <v>3</v>
      </c>
      <c r="E129" s="89" t="s">
        <v>145</v>
      </c>
      <c r="F129" s="89">
        <v>8824</v>
      </c>
      <c r="G129" s="89"/>
      <c r="H129" s="89"/>
      <c r="I129" s="89" t="s">
        <v>124</v>
      </c>
      <c r="J129" s="89" t="s">
        <v>124</v>
      </c>
      <c r="K129" s="88">
        <v>1143</v>
      </c>
      <c r="L129" s="102"/>
    </row>
    <row r="130" spans="1:12">
      <c r="A130">
        <v>125</v>
      </c>
      <c r="B130" s="100" t="s">
        <v>17</v>
      </c>
      <c r="C130" s="89" t="s">
        <v>21</v>
      </c>
      <c r="D130" s="88">
        <v>2</v>
      </c>
      <c r="E130" s="89" t="s">
        <v>124</v>
      </c>
      <c r="F130" s="89" t="s">
        <v>124</v>
      </c>
      <c r="G130" s="89"/>
      <c r="H130" s="89">
        <v>1</v>
      </c>
      <c r="I130" s="88">
        <v>1</v>
      </c>
      <c r="J130" s="89" t="s">
        <v>124</v>
      </c>
      <c r="K130" s="88">
        <v>1143</v>
      </c>
      <c r="L130" s="102" t="s">
        <v>717</v>
      </c>
    </row>
    <row r="131" spans="1:12">
      <c r="A131">
        <v>126</v>
      </c>
      <c r="B131" s="100" t="s">
        <v>17</v>
      </c>
      <c r="C131" s="89" t="s">
        <v>21</v>
      </c>
      <c r="D131" s="88">
        <v>7</v>
      </c>
      <c r="E131" s="89" t="s">
        <v>124</v>
      </c>
      <c r="F131" s="89" t="s">
        <v>124</v>
      </c>
      <c r="G131" s="89"/>
      <c r="H131" s="89"/>
      <c r="I131" s="88">
        <v>2</v>
      </c>
      <c r="J131" s="89" t="s">
        <v>62</v>
      </c>
      <c r="K131" s="88">
        <v>1143</v>
      </c>
      <c r="L131" s="102"/>
    </row>
    <row r="132" spans="1:12">
      <c r="A132">
        <v>127</v>
      </c>
      <c r="B132" s="100" t="s">
        <v>21</v>
      </c>
      <c r="C132" s="89" t="s">
        <v>19</v>
      </c>
      <c r="D132" s="88">
        <v>1</v>
      </c>
      <c r="E132" s="89" t="s">
        <v>26</v>
      </c>
      <c r="F132" s="89">
        <v>30270</v>
      </c>
      <c r="G132" s="89"/>
      <c r="H132" s="89">
        <v>2</v>
      </c>
      <c r="I132" s="88">
        <v>2</v>
      </c>
      <c r="J132" s="89" t="s">
        <v>63</v>
      </c>
      <c r="K132" s="88">
        <v>1144</v>
      </c>
      <c r="L132" s="102" t="s">
        <v>718</v>
      </c>
    </row>
    <row r="133" spans="1:12">
      <c r="A133">
        <v>128</v>
      </c>
      <c r="B133" s="100" t="s">
        <v>62</v>
      </c>
      <c r="C133" s="89" t="s">
        <v>19</v>
      </c>
      <c r="D133" s="88">
        <v>2</v>
      </c>
      <c r="E133" s="89" t="s">
        <v>24</v>
      </c>
      <c r="F133" s="89">
        <v>18154</v>
      </c>
      <c r="G133" s="89"/>
      <c r="H133" s="89">
        <v>1</v>
      </c>
      <c r="I133" s="88">
        <v>1</v>
      </c>
      <c r="J133" s="89" t="s">
        <v>62</v>
      </c>
      <c r="K133" s="88">
        <v>1146</v>
      </c>
      <c r="L133" s="102"/>
    </row>
    <row r="134" spans="1:12">
      <c r="A134">
        <v>129</v>
      </c>
      <c r="B134" s="100" t="s">
        <v>17</v>
      </c>
      <c r="C134" s="89" t="s">
        <v>21</v>
      </c>
      <c r="D134" s="88">
        <v>9</v>
      </c>
      <c r="E134" s="89" t="s">
        <v>227</v>
      </c>
      <c r="F134" s="89" t="s">
        <v>227</v>
      </c>
      <c r="G134" s="89"/>
      <c r="H134" s="89"/>
      <c r="I134" s="88">
        <v>3</v>
      </c>
      <c r="J134" s="89" t="s">
        <v>63</v>
      </c>
      <c r="K134" s="88">
        <v>1146</v>
      </c>
      <c r="L134" s="102" t="s">
        <v>566</v>
      </c>
    </row>
    <row r="135" spans="1:12">
      <c r="A135">
        <v>130</v>
      </c>
      <c r="B135" s="100" t="s">
        <v>21</v>
      </c>
      <c r="C135" s="89" t="s">
        <v>19</v>
      </c>
      <c r="D135" s="88">
        <v>1</v>
      </c>
      <c r="E135" s="89" t="s">
        <v>26</v>
      </c>
      <c r="F135" s="88" t="s">
        <v>124</v>
      </c>
      <c r="G135" s="89" t="s">
        <v>711</v>
      </c>
      <c r="H135" s="89">
        <v>2</v>
      </c>
      <c r="I135" s="88">
        <v>1</v>
      </c>
      <c r="J135" s="89" t="s">
        <v>63</v>
      </c>
      <c r="K135" s="88">
        <v>1148</v>
      </c>
      <c r="L135" s="102" t="s">
        <v>719</v>
      </c>
    </row>
    <row r="136" spans="1:12">
      <c r="A136">
        <v>131</v>
      </c>
      <c r="B136" s="100" t="s">
        <v>17</v>
      </c>
      <c r="C136" s="89" t="s">
        <v>19</v>
      </c>
      <c r="D136" s="88">
        <v>2</v>
      </c>
      <c r="E136" s="89" t="s">
        <v>25</v>
      </c>
      <c r="F136" s="89">
        <v>6625</v>
      </c>
      <c r="G136" s="89"/>
      <c r="H136" s="89"/>
      <c r="I136" s="88">
        <v>2</v>
      </c>
      <c r="J136" s="89" t="s">
        <v>62</v>
      </c>
      <c r="K136" s="88">
        <v>1150</v>
      </c>
      <c r="L136" s="102" t="s">
        <v>159</v>
      </c>
    </row>
    <row r="137" spans="1:12">
      <c r="A137">
        <v>132</v>
      </c>
      <c r="B137" s="100" t="s">
        <v>17</v>
      </c>
      <c r="C137" s="89" t="s">
        <v>21</v>
      </c>
      <c r="D137" s="88">
        <v>6</v>
      </c>
      <c r="E137" s="89" t="s">
        <v>124</v>
      </c>
      <c r="F137" s="89" t="s">
        <v>124</v>
      </c>
      <c r="G137" s="89"/>
      <c r="H137" s="89"/>
      <c r="I137" s="88">
        <v>2</v>
      </c>
      <c r="J137" s="89" t="s">
        <v>62</v>
      </c>
      <c r="K137" s="88">
        <v>1150</v>
      </c>
      <c r="L137" s="102"/>
    </row>
    <row r="138" spans="1:12">
      <c r="A138">
        <v>133</v>
      </c>
      <c r="B138" s="100" t="s">
        <v>17</v>
      </c>
      <c r="C138" s="89" t="s">
        <v>21</v>
      </c>
      <c r="D138" s="88">
        <v>1</v>
      </c>
      <c r="E138" s="89" t="s">
        <v>124</v>
      </c>
      <c r="F138" s="89" t="s">
        <v>124</v>
      </c>
      <c r="G138" s="89"/>
      <c r="H138" s="89">
        <v>3</v>
      </c>
      <c r="I138" s="88">
        <v>1</v>
      </c>
      <c r="J138" s="89" t="s">
        <v>63</v>
      </c>
      <c r="K138" s="88">
        <v>1151</v>
      </c>
      <c r="L138" s="102"/>
    </row>
    <row r="139" spans="1:12">
      <c r="A139">
        <v>134</v>
      </c>
      <c r="B139" s="100" t="s">
        <v>21</v>
      </c>
      <c r="C139" s="89" t="s">
        <v>17</v>
      </c>
      <c r="D139" s="88">
        <v>1</v>
      </c>
      <c r="E139" s="89" t="s">
        <v>26</v>
      </c>
      <c r="F139" s="89">
        <v>23803</v>
      </c>
      <c r="G139" s="89" t="s">
        <v>712</v>
      </c>
      <c r="H139" s="89">
        <v>3</v>
      </c>
      <c r="I139" s="88">
        <v>2</v>
      </c>
      <c r="J139" s="89" t="s">
        <v>63</v>
      </c>
      <c r="K139" s="88">
        <v>1151</v>
      </c>
      <c r="L139" s="102" t="s">
        <v>720</v>
      </c>
    </row>
    <row r="140" spans="1:12">
      <c r="A140">
        <v>135</v>
      </c>
      <c r="B140" s="100" t="s">
        <v>17</v>
      </c>
      <c r="C140" s="89" t="s">
        <v>21</v>
      </c>
      <c r="D140" s="88">
        <v>3</v>
      </c>
      <c r="E140" s="89" t="s">
        <v>145</v>
      </c>
      <c r="F140" s="89">
        <v>8256</v>
      </c>
      <c r="G140" s="89" t="s">
        <v>721</v>
      </c>
      <c r="H140" s="89"/>
      <c r="I140" s="88">
        <v>2</v>
      </c>
      <c r="J140" s="89" t="s">
        <v>62</v>
      </c>
      <c r="K140" s="88">
        <v>1151</v>
      </c>
      <c r="L140" s="102" t="s">
        <v>690</v>
      </c>
    </row>
    <row r="141" spans="1:12">
      <c r="A141">
        <v>136</v>
      </c>
      <c r="B141" s="100" t="s">
        <v>17</v>
      </c>
      <c r="C141" s="89" t="s">
        <v>21</v>
      </c>
      <c r="D141" s="88">
        <v>1</v>
      </c>
      <c r="E141" s="89" t="s">
        <v>124</v>
      </c>
      <c r="F141" s="89" t="s">
        <v>124</v>
      </c>
      <c r="G141" s="89"/>
      <c r="H141" s="89"/>
      <c r="I141" s="88">
        <v>1</v>
      </c>
      <c r="J141" s="89" t="s">
        <v>63</v>
      </c>
      <c r="K141" s="88">
        <v>1152</v>
      </c>
      <c r="L141" s="102"/>
    </row>
    <row r="142" spans="1:12">
      <c r="A142">
        <v>137</v>
      </c>
      <c r="B142" s="100" t="s">
        <v>17</v>
      </c>
      <c r="C142" s="89" t="s">
        <v>21</v>
      </c>
      <c r="D142" s="88">
        <v>2</v>
      </c>
      <c r="E142" s="89" t="s">
        <v>124</v>
      </c>
      <c r="F142" s="89" t="s">
        <v>124</v>
      </c>
      <c r="G142" s="89"/>
      <c r="H142" s="89"/>
      <c r="I142" s="88">
        <v>2</v>
      </c>
      <c r="J142" s="89" t="s">
        <v>62</v>
      </c>
      <c r="K142" s="88">
        <v>1152</v>
      </c>
      <c r="L142" s="102"/>
    </row>
    <row r="143" spans="1:12">
      <c r="A143">
        <v>138</v>
      </c>
      <c r="B143" s="100" t="s">
        <v>19</v>
      </c>
      <c r="C143" s="88" t="s">
        <v>21</v>
      </c>
      <c r="D143" s="88">
        <v>9</v>
      </c>
      <c r="E143" s="89" t="s">
        <v>227</v>
      </c>
      <c r="F143" s="88" t="s">
        <v>227</v>
      </c>
      <c r="G143" s="90"/>
      <c r="H143" s="90"/>
      <c r="I143" s="88">
        <v>3</v>
      </c>
      <c r="J143" s="88" t="s">
        <v>63</v>
      </c>
      <c r="K143" s="88">
        <v>1154</v>
      </c>
      <c r="L143" s="102" t="s">
        <v>566</v>
      </c>
    </row>
    <row r="144" spans="1:12">
      <c r="A144">
        <v>139</v>
      </c>
      <c r="B144" s="100" t="s">
        <v>21</v>
      </c>
      <c r="C144" s="88" t="s">
        <v>17</v>
      </c>
      <c r="D144" s="88">
        <v>9</v>
      </c>
      <c r="E144" s="88" t="s">
        <v>227</v>
      </c>
      <c r="F144" s="88" t="s">
        <v>227</v>
      </c>
      <c r="G144" s="90"/>
      <c r="H144" s="90"/>
      <c r="I144" s="88">
        <v>7</v>
      </c>
      <c r="J144" s="88" t="s">
        <v>124</v>
      </c>
      <c r="K144" s="88">
        <v>1155</v>
      </c>
      <c r="L144" s="101" t="s">
        <v>566</v>
      </c>
    </row>
    <row r="145" spans="1:12">
      <c r="A145">
        <v>140</v>
      </c>
      <c r="B145" s="100" t="s">
        <v>21</v>
      </c>
      <c r="C145" s="88" t="s">
        <v>17</v>
      </c>
      <c r="D145" s="88">
        <v>9</v>
      </c>
      <c r="E145" s="88" t="s">
        <v>227</v>
      </c>
      <c r="F145" s="89" t="s">
        <v>227</v>
      </c>
      <c r="G145" s="90"/>
      <c r="H145" s="90"/>
      <c r="I145" s="88">
        <v>7</v>
      </c>
      <c r="J145" s="88" t="s">
        <v>124</v>
      </c>
      <c r="K145" s="88">
        <v>1156</v>
      </c>
      <c r="L145" s="101" t="s">
        <v>566</v>
      </c>
    </row>
    <row r="146" spans="1:12">
      <c r="A146">
        <v>141</v>
      </c>
      <c r="B146" s="100" t="s">
        <v>17</v>
      </c>
      <c r="C146" s="88" t="s">
        <v>21</v>
      </c>
      <c r="D146" s="88">
        <v>2</v>
      </c>
      <c r="E146" s="88" t="s">
        <v>26</v>
      </c>
      <c r="F146" s="89">
        <v>30607</v>
      </c>
      <c r="G146" s="90"/>
      <c r="H146" s="90">
        <v>1</v>
      </c>
      <c r="I146" s="88">
        <v>1</v>
      </c>
      <c r="J146" s="88" t="s">
        <v>124</v>
      </c>
      <c r="K146" s="88">
        <v>1156</v>
      </c>
      <c r="L146" s="103"/>
    </row>
    <row r="147" spans="1:12">
      <c r="A147">
        <v>142</v>
      </c>
      <c r="B147" s="100" t="s">
        <v>19</v>
      </c>
      <c r="C147" s="88" t="s">
        <v>17</v>
      </c>
      <c r="D147" s="88">
        <v>9</v>
      </c>
      <c r="E147" s="88" t="s">
        <v>227</v>
      </c>
      <c r="F147" s="88" t="s">
        <v>227</v>
      </c>
      <c r="G147" s="90"/>
      <c r="H147" s="90"/>
      <c r="I147" s="88">
        <v>3</v>
      </c>
      <c r="J147" s="88" t="s">
        <v>124</v>
      </c>
      <c r="K147" s="88">
        <v>1156</v>
      </c>
      <c r="L147" s="101" t="s">
        <v>566</v>
      </c>
    </row>
    <row r="148" spans="1:12">
      <c r="A148">
        <v>143</v>
      </c>
      <c r="B148" s="100" t="s">
        <v>17</v>
      </c>
      <c r="C148" s="88" t="s">
        <v>21</v>
      </c>
      <c r="D148" s="88">
        <v>2</v>
      </c>
      <c r="E148" s="88" t="s">
        <v>26</v>
      </c>
      <c r="F148" s="89">
        <v>23577</v>
      </c>
      <c r="G148" s="88" t="s">
        <v>722</v>
      </c>
      <c r="H148" s="90">
        <v>3</v>
      </c>
      <c r="I148" s="88">
        <v>1</v>
      </c>
      <c r="J148" s="90" t="s">
        <v>63</v>
      </c>
      <c r="K148" s="88">
        <v>1159</v>
      </c>
      <c r="L148" s="103"/>
    </row>
    <row r="149" spans="1:12" ht="15.75" thickBot="1">
      <c r="A149">
        <v>144</v>
      </c>
      <c r="B149" s="104" t="s">
        <v>21</v>
      </c>
      <c r="C149" s="105" t="s">
        <v>17</v>
      </c>
      <c r="D149" s="105">
        <v>9</v>
      </c>
      <c r="E149" s="105" t="s">
        <v>227</v>
      </c>
      <c r="F149" s="105" t="s">
        <v>227</v>
      </c>
      <c r="G149" s="106"/>
      <c r="H149" s="106"/>
      <c r="I149" s="105">
        <v>3</v>
      </c>
      <c r="J149" s="105" t="s">
        <v>124</v>
      </c>
      <c r="K149" s="105">
        <v>1159</v>
      </c>
      <c r="L149" s="107" t="s">
        <v>566</v>
      </c>
    </row>
    <row r="150" spans="1:12">
      <c r="A150" s="87"/>
    </row>
    <row r="153" spans="1:12">
      <c r="A153" s="87"/>
    </row>
    <row r="156" spans="1:12">
      <c r="A156" s="87"/>
    </row>
    <row r="159" spans="1:12">
      <c r="A159" s="87"/>
    </row>
    <row r="162" spans="1:1">
      <c r="A162" s="87"/>
    </row>
    <row r="165" spans="1:1">
      <c r="A165" s="87"/>
    </row>
    <row r="168" spans="1:1">
      <c r="A168" s="87"/>
    </row>
    <row r="171" spans="1:1">
      <c r="A171" s="87"/>
    </row>
    <row r="174" spans="1:1">
      <c r="A174" s="87"/>
    </row>
    <row r="177" spans="1:1">
      <c r="A177" s="87"/>
    </row>
    <row r="180" spans="1:1">
      <c r="A180" s="87"/>
    </row>
    <row r="182" spans="1:1">
      <c r="A182" s="87"/>
    </row>
    <row r="184" spans="1:1">
      <c r="A184" s="87"/>
    </row>
    <row r="186" spans="1:1">
      <c r="A186" s="87"/>
    </row>
    <row r="188" spans="1:1">
      <c r="A188" s="87"/>
    </row>
    <row r="190" spans="1:1">
      <c r="A190" s="87"/>
    </row>
    <row r="192" spans="1:1">
      <c r="A192" s="87"/>
    </row>
    <row r="194" spans="1:1">
      <c r="A194" s="87"/>
    </row>
    <row r="196" spans="1:1">
      <c r="A196" s="87"/>
    </row>
    <row r="198" spans="1:1">
      <c r="A198" s="87"/>
    </row>
    <row r="200" spans="1:1">
      <c r="A200" s="87"/>
    </row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44"/>
  <sheetViews>
    <sheetView tabSelected="1" workbookViewId="0">
      <selection activeCell="C24" sqref="C24"/>
    </sheetView>
  </sheetViews>
  <sheetFormatPr defaultRowHeight="15"/>
  <sheetData>
    <row r="1" spans="1:3">
      <c r="A1" t="s">
        <v>902</v>
      </c>
    </row>
    <row r="2" spans="1:3">
      <c r="C2" s="82"/>
    </row>
    <row r="3" spans="1:3">
      <c r="A3" t="s">
        <v>763</v>
      </c>
      <c r="B3" t="s">
        <v>904</v>
      </c>
      <c r="C3" s="82"/>
    </row>
    <row r="4" spans="1:3">
      <c r="A4" s="82">
        <v>1</v>
      </c>
      <c r="B4" s="81">
        <v>43</v>
      </c>
    </row>
    <row r="5" spans="1:3">
      <c r="A5" s="82">
        <v>2</v>
      </c>
      <c r="B5" s="81">
        <v>42</v>
      </c>
    </row>
    <row r="6" spans="1:3">
      <c r="A6" s="82">
        <v>3</v>
      </c>
      <c r="B6" s="81">
        <v>53</v>
      </c>
    </row>
    <row r="7" spans="1:3">
      <c r="A7" s="269">
        <v>4</v>
      </c>
      <c r="B7" s="81">
        <v>240</v>
      </c>
    </row>
    <row r="8" spans="1:3">
      <c r="A8" s="269">
        <v>5</v>
      </c>
      <c r="B8" s="81">
        <v>13</v>
      </c>
    </row>
    <row r="9" spans="1:3">
      <c r="A9" s="269">
        <v>6</v>
      </c>
      <c r="B9" s="81">
        <v>95</v>
      </c>
    </row>
    <row r="10" spans="1:3">
      <c r="A10" s="269">
        <v>9</v>
      </c>
      <c r="B10" s="81">
        <v>226</v>
      </c>
    </row>
    <row r="11" spans="1:3">
      <c r="A11" s="269">
        <v>10</v>
      </c>
      <c r="B11" s="81">
        <v>185</v>
      </c>
    </row>
    <row r="12" spans="1:3">
      <c r="A12" s="269">
        <v>11</v>
      </c>
      <c r="B12" s="81">
        <v>85</v>
      </c>
    </row>
    <row r="13" spans="1:3">
      <c r="A13" s="269">
        <v>12</v>
      </c>
      <c r="B13" s="81">
        <v>25</v>
      </c>
    </row>
    <row r="14" spans="1:3">
      <c r="A14" s="269">
        <v>13</v>
      </c>
      <c r="B14" s="81">
        <v>67</v>
      </c>
    </row>
    <row r="15" spans="1:3">
      <c r="A15" s="269">
        <v>14</v>
      </c>
      <c r="B15" s="81">
        <v>18</v>
      </c>
    </row>
    <row r="16" spans="1:3">
      <c r="A16" s="269">
        <v>15</v>
      </c>
      <c r="B16" s="81">
        <v>132</v>
      </c>
    </row>
    <row r="17" spans="1:3">
      <c r="A17" s="269">
        <v>16</v>
      </c>
      <c r="B17" s="81">
        <v>57</v>
      </c>
    </row>
    <row r="18" spans="1:3">
      <c r="A18" s="269">
        <v>17</v>
      </c>
      <c r="B18" s="81">
        <v>107</v>
      </c>
    </row>
    <row r="19" spans="1:3">
      <c r="A19" s="269">
        <v>18</v>
      </c>
      <c r="B19" s="81">
        <v>55</v>
      </c>
    </row>
    <row r="20" spans="1:3">
      <c r="A20" s="269">
        <v>19</v>
      </c>
      <c r="B20" s="81">
        <v>54</v>
      </c>
    </row>
    <row r="21" spans="1:3">
      <c r="A21" s="269">
        <v>20</v>
      </c>
      <c r="B21" s="81">
        <v>77</v>
      </c>
    </row>
    <row r="22" spans="1:3">
      <c r="A22" s="269">
        <v>21</v>
      </c>
      <c r="B22" s="81">
        <v>144</v>
      </c>
    </row>
    <row r="23" spans="1:3">
      <c r="A23" s="81" t="s">
        <v>903</v>
      </c>
      <c r="B23" s="82">
        <f>SUM(B4:B22)</f>
        <v>1718</v>
      </c>
    </row>
    <row r="24" spans="1:3">
      <c r="A24" s="81"/>
      <c r="B24" s="82"/>
      <c r="C24" s="82"/>
    </row>
    <row r="25" spans="1:3">
      <c r="A25" s="81"/>
      <c r="B25" s="82"/>
      <c r="C25" s="82"/>
    </row>
    <row r="26" spans="1:3">
      <c r="A26" s="81"/>
      <c r="B26" s="82"/>
      <c r="C26" s="82"/>
    </row>
    <row r="27" spans="1:3">
      <c r="A27" s="81"/>
      <c r="B27" s="82"/>
      <c r="C27" s="82"/>
    </row>
    <row r="28" spans="1:3">
      <c r="A28" s="81"/>
      <c r="B28" s="82"/>
      <c r="C28" s="82"/>
    </row>
    <row r="29" spans="1:3">
      <c r="A29" s="81"/>
      <c r="B29" s="82"/>
      <c r="C29" s="82"/>
    </row>
    <row r="30" spans="1:3">
      <c r="A30" s="81"/>
      <c r="B30" s="82"/>
      <c r="C30" s="82"/>
    </row>
    <row r="31" spans="1:3">
      <c r="A31" s="81"/>
      <c r="B31" s="82"/>
      <c r="C31" s="82"/>
    </row>
    <row r="32" spans="1:3">
      <c r="A32" s="81"/>
      <c r="B32" s="82"/>
      <c r="C32" s="82"/>
    </row>
    <row r="33" spans="1:3">
      <c r="A33" s="83"/>
      <c r="B33" s="82"/>
      <c r="C33" s="82"/>
    </row>
    <row r="34" spans="1:3">
      <c r="A34" s="83"/>
      <c r="B34" s="82"/>
      <c r="C34" s="82"/>
    </row>
    <row r="35" spans="1:3">
      <c r="A35" s="83"/>
      <c r="B35" s="82"/>
      <c r="C35" s="82"/>
    </row>
    <row r="36" spans="1:3">
      <c r="A36" s="83"/>
      <c r="B36" s="82"/>
      <c r="C36" s="82"/>
    </row>
    <row r="37" spans="1:3">
      <c r="A37" s="83"/>
      <c r="B37" s="82"/>
      <c r="C37" s="82"/>
    </row>
    <row r="38" spans="1:3">
      <c r="A38" s="83"/>
      <c r="B38" s="82"/>
      <c r="C38" s="82"/>
    </row>
    <row r="39" spans="1:3">
      <c r="A39" s="83"/>
      <c r="B39" s="82"/>
      <c r="C39" s="82"/>
    </row>
    <row r="40" spans="1:3">
      <c r="A40" s="83"/>
      <c r="B40" s="82"/>
      <c r="C40" s="82"/>
    </row>
    <row r="41" spans="1:3">
      <c r="A41" s="83"/>
      <c r="B41" s="82"/>
      <c r="C41" s="82"/>
    </row>
    <row r="42" spans="1:3">
      <c r="A42" s="81"/>
      <c r="B42" s="82"/>
      <c r="C42" s="82"/>
    </row>
    <row r="43" spans="1:3">
      <c r="A43" s="81"/>
      <c r="B43" s="82"/>
      <c r="C43" s="82"/>
    </row>
    <row r="44" spans="1:3">
      <c r="A44" s="81"/>
      <c r="B44" s="82"/>
      <c r="C44" s="8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L105"/>
  <sheetViews>
    <sheetView topLeftCell="A41" workbookViewId="0">
      <selection activeCell="N17" sqref="N17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customWidth="1"/>
    <col min="7" max="7" width="20.42578125" customWidth="1"/>
    <col min="8" max="8" width="8.140625" customWidth="1"/>
    <col min="9" max="9" width="7.5703125" customWidth="1"/>
    <col min="10" max="10" width="20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16"/>
      <c r="F2" t="s">
        <v>68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2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2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102</v>
      </c>
      <c r="K5" s="244"/>
      <c r="L5" s="245"/>
    </row>
    <row r="6" spans="1:12" ht="15.75" thickTop="1">
      <c r="A6">
        <v>1</v>
      </c>
      <c r="B6" s="31" t="s">
        <v>17</v>
      </c>
      <c r="C6" s="18" t="s">
        <v>16</v>
      </c>
      <c r="D6" s="32">
        <v>2</v>
      </c>
      <c r="E6" s="31" t="s">
        <v>24</v>
      </c>
      <c r="F6" s="33" t="s">
        <v>29</v>
      </c>
      <c r="G6" s="32"/>
      <c r="H6" s="31">
        <v>1</v>
      </c>
      <c r="I6" s="18">
        <v>1</v>
      </c>
      <c r="J6" s="32" t="s">
        <v>62</v>
      </c>
      <c r="K6" s="32">
        <v>1004</v>
      </c>
      <c r="L6" s="32"/>
    </row>
    <row r="7" spans="1:12">
      <c r="A7">
        <v>2</v>
      </c>
      <c r="B7" s="15" t="s">
        <v>17</v>
      </c>
      <c r="C7" s="10" t="s">
        <v>19</v>
      </c>
      <c r="D7" s="11">
        <v>6</v>
      </c>
      <c r="E7" s="9" t="s">
        <v>27</v>
      </c>
      <c r="F7" s="20"/>
      <c r="G7" s="11"/>
      <c r="H7" s="9"/>
      <c r="I7" s="10">
        <v>2</v>
      </c>
      <c r="J7" s="11" t="s">
        <v>62</v>
      </c>
      <c r="K7" s="11">
        <v>1008</v>
      </c>
      <c r="L7" s="11"/>
    </row>
    <row r="8" spans="1:12">
      <c r="A8">
        <v>3</v>
      </c>
      <c r="B8" s="9" t="s">
        <v>17</v>
      </c>
      <c r="C8" s="10" t="s">
        <v>16</v>
      </c>
      <c r="D8" s="11">
        <v>7</v>
      </c>
      <c r="E8" s="9" t="s">
        <v>25</v>
      </c>
      <c r="F8" s="20" t="s">
        <v>30</v>
      </c>
      <c r="G8" s="11" t="s">
        <v>58</v>
      </c>
      <c r="H8" s="9"/>
      <c r="I8" s="10">
        <v>2</v>
      </c>
      <c r="J8" s="22" t="s">
        <v>62</v>
      </c>
      <c r="K8" s="11">
        <v>1020</v>
      </c>
      <c r="L8" s="11"/>
    </row>
    <row r="9" spans="1:12">
      <c r="A9">
        <v>4</v>
      </c>
      <c r="B9" s="9" t="s">
        <v>16</v>
      </c>
      <c r="C9" s="10" t="s">
        <v>17</v>
      </c>
      <c r="D9" s="11">
        <v>6</v>
      </c>
      <c r="E9" s="9" t="s">
        <v>24</v>
      </c>
      <c r="F9" s="20" t="s">
        <v>31</v>
      </c>
      <c r="G9" s="11"/>
      <c r="H9" s="9"/>
      <c r="I9" s="10">
        <v>1</v>
      </c>
      <c r="J9" s="11" t="s">
        <v>62</v>
      </c>
      <c r="K9" s="11">
        <v>1022</v>
      </c>
      <c r="L9" s="11"/>
    </row>
    <row r="10" spans="1:12">
      <c r="A10">
        <v>5</v>
      </c>
      <c r="B10" s="9" t="s">
        <v>16</v>
      </c>
      <c r="C10" s="10" t="s">
        <v>17</v>
      </c>
      <c r="D10" s="11">
        <v>7</v>
      </c>
      <c r="E10" s="9" t="s">
        <v>26</v>
      </c>
      <c r="F10" s="20" t="s">
        <v>32</v>
      </c>
      <c r="G10" s="11"/>
      <c r="H10" s="9"/>
      <c r="I10" s="10">
        <v>1</v>
      </c>
      <c r="J10" s="11" t="s">
        <v>62</v>
      </c>
      <c r="K10" s="11">
        <v>1022</v>
      </c>
      <c r="L10" s="11"/>
    </row>
    <row r="11" spans="1:12">
      <c r="A11">
        <v>6</v>
      </c>
      <c r="B11" s="9" t="s">
        <v>16</v>
      </c>
      <c r="C11" s="10" t="s">
        <v>17</v>
      </c>
      <c r="D11" s="11">
        <v>10</v>
      </c>
      <c r="E11" s="9" t="s">
        <v>26</v>
      </c>
      <c r="F11" s="20" t="s">
        <v>33</v>
      </c>
      <c r="G11" s="11"/>
      <c r="H11" s="9"/>
      <c r="I11" s="10">
        <v>1</v>
      </c>
      <c r="J11" s="11" t="s">
        <v>62</v>
      </c>
      <c r="K11" s="11">
        <v>1025</v>
      </c>
      <c r="L11" s="11" t="s">
        <v>64</v>
      </c>
    </row>
    <row r="12" spans="1:12">
      <c r="A12">
        <v>7</v>
      </c>
      <c r="B12" s="9" t="s">
        <v>17</v>
      </c>
      <c r="C12" s="10" t="s">
        <v>16</v>
      </c>
      <c r="D12" s="11">
        <v>2</v>
      </c>
      <c r="E12" s="9" t="s">
        <v>26</v>
      </c>
      <c r="F12" s="20" t="s">
        <v>34</v>
      </c>
      <c r="G12" s="11"/>
      <c r="H12" s="9">
        <v>0</v>
      </c>
      <c r="I12" s="10">
        <v>2</v>
      </c>
      <c r="J12" s="11" t="s">
        <v>62</v>
      </c>
      <c r="K12" s="11">
        <v>1030</v>
      </c>
      <c r="L12" s="11"/>
    </row>
    <row r="13" spans="1:12">
      <c r="A13">
        <v>8</v>
      </c>
      <c r="B13" s="9" t="s">
        <v>17</v>
      </c>
      <c r="C13" s="10" t="s">
        <v>16</v>
      </c>
      <c r="D13" s="11">
        <v>6</v>
      </c>
      <c r="E13" s="9" t="s">
        <v>25</v>
      </c>
      <c r="F13" s="20" t="s">
        <v>35</v>
      </c>
      <c r="G13" s="11"/>
      <c r="H13" s="9"/>
      <c r="I13" s="10">
        <v>2</v>
      </c>
      <c r="J13" s="11" t="s">
        <v>62</v>
      </c>
      <c r="K13" s="11">
        <v>1035</v>
      </c>
      <c r="L13" s="11" t="s">
        <v>65</v>
      </c>
    </row>
    <row r="14" spans="1:12">
      <c r="A14">
        <v>9</v>
      </c>
      <c r="B14" s="9" t="s">
        <v>17</v>
      </c>
      <c r="C14" s="10" t="s">
        <v>16</v>
      </c>
      <c r="D14" s="11">
        <v>2</v>
      </c>
      <c r="E14" s="9" t="s">
        <v>25</v>
      </c>
      <c r="F14" s="20" t="s">
        <v>36</v>
      </c>
      <c r="G14" s="11"/>
      <c r="H14" s="9"/>
      <c r="I14" s="10">
        <v>2</v>
      </c>
      <c r="J14" s="11" t="s">
        <v>62</v>
      </c>
      <c r="K14" s="11">
        <v>1036</v>
      </c>
      <c r="L14" s="11"/>
    </row>
    <row r="15" spans="1:12">
      <c r="A15">
        <v>10</v>
      </c>
      <c r="B15" s="9" t="s">
        <v>16</v>
      </c>
      <c r="C15" s="10" t="s">
        <v>17</v>
      </c>
      <c r="D15" s="11">
        <v>6</v>
      </c>
      <c r="E15" s="9" t="s">
        <v>24</v>
      </c>
      <c r="F15" s="20" t="s">
        <v>37</v>
      </c>
      <c r="G15" s="11"/>
      <c r="H15" s="9"/>
      <c r="I15" s="10">
        <v>1</v>
      </c>
      <c r="J15" s="11" t="s">
        <v>62</v>
      </c>
      <c r="K15" s="11">
        <v>1037</v>
      </c>
      <c r="L15" s="11"/>
    </row>
    <row r="16" spans="1:12">
      <c r="A16">
        <v>11</v>
      </c>
      <c r="B16" s="9" t="s">
        <v>20</v>
      </c>
      <c r="C16" s="10" t="s">
        <v>17</v>
      </c>
      <c r="D16" s="11">
        <v>6</v>
      </c>
      <c r="E16" s="9" t="s">
        <v>24</v>
      </c>
      <c r="F16" s="20" t="s">
        <v>38</v>
      </c>
      <c r="G16" s="11"/>
      <c r="H16" s="9"/>
      <c r="I16" s="10">
        <v>1</v>
      </c>
      <c r="J16" s="11" t="s">
        <v>62</v>
      </c>
      <c r="K16" s="11">
        <v>1041</v>
      </c>
      <c r="L16" s="11" t="s">
        <v>66</v>
      </c>
    </row>
    <row r="17" spans="1:12">
      <c r="A17">
        <v>12</v>
      </c>
      <c r="B17" s="9" t="s">
        <v>16</v>
      </c>
      <c r="C17" s="10" t="s">
        <v>17</v>
      </c>
      <c r="D17" s="11">
        <v>2</v>
      </c>
      <c r="E17" s="9" t="s">
        <v>25</v>
      </c>
      <c r="F17" s="20" t="s">
        <v>39</v>
      </c>
      <c r="G17" s="11"/>
      <c r="H17" s="9">
        <v>1</v>
      </c>
      <c r="I17" s="10">
        <v>2</v>
      </c>
      <c r="J17" s="11" t="s">
        <v>62</v>
      </c>
      <c r="K17" s="11">
        <v>1043</v>
      </c>
      <c r="L17" s="11"/>
    </row>
    <row r="18" spans="1:12">
      <c r="A18">
        <v>13</v>
      </c>
      <c r="B18" s="9" t="s">
        <v>17</v>
      </c>
      <c r="C18" s="10" t="s">
        <v>16</v>
      </c>
      <c r="D18" s="11">
        <v>2</v>
      </c>
      <c r="E18" s="9" t="s">
        <v>25</v>
      </c>
      <c r="F18" s="20" t="s">
        <v>40</v>
      </c>
      <c r="G18" s="11"/>
      <c r="H18" s="9">
        <v>0</v>
      </c>
      <c r="I18" s="10">
        <v>4</v>
      </c>
      <c r="J18" s="11" t="s">
        <v>62</v>
      </c>
      <c r="K18" s="11">
        <v>1045</v>
      </c>
      <c r="L18" s="11"/>
    </row>
    <row r="19" spans="1:12">
      <c r="A19">
        <v>14</v>
      </c>
      <c r="B19" s="9" t="s">
        <v>16</v>
      </c>
      <c r="C19" s="10" t="s">
        <v>17</v>
      </c>
      <c r="D19" s="11">
        <v>6</v>
      </c>
      <c r="E19" s="9" t="s">
        <v>24</v>
      </c>
      <c r="F19" s="20" t="s">
        <v>37</v>
      </c>
      <c r="G19" s="11"/>
      <c r="H19" s="9"/>
      <c r="I19" s="10">
        <v>1</v>
      </c>
      <c r="J19" s="11" t="s">
        <v>62</v>
      </c>
      <c r="K19" s="11">
        <v>1046</v>
      </c>
      <c r="L19" s="11"/>
    </row>
    <row r="20" spans="1:12">
      <c r="A20">
        <v>15</v>
      </c>
      <c r="B20" s="9" t="s">
        <v>16</v>
      </c>
      <c r="C20" s="10" t="s">
        <v>17</v>
      </c>
      <c r="D20" s="11">
        <v>18</v>
      </c>
      <c r="E20" s="9" t="s">
        <v>26</v>
      </c>
      <c r="F20" s="20" t="s">
        <v>41</v>
      </c>
      <c r="G20" s="11"/>
      <c r="H20" s="9"/>
      <c r="I20" s="10">
        <v>1</v>
      </c>
      <c r="J20" s="11" t="s">
        <v>61</v>
      </c>
      <c r="K20" s="11">
        <v>1050</v>
      </c>
      <c r="L20" s="11"/>
    </row>
    <row r="21" spans="1:12">
      <c r="A21">
        <v>16</v>
      </c>
      <c r="B21" s="9" t="s">
        <v>17</v>
      </c>
      <c r="C21" s="10" t="s">
        <v>16</v>
      </c>
      <c r="D21" s="11">
        <v>6</v>
      </c>
      <c r="E21" s="9" t="s">
        <v>24</v>
      </c>
      <c r="F21" s="20" t="s">
        <v>42</v>
      </c>
      <c r="G21" s="11"/>
      <c r="H21" s="9"/>
      <c r="I21" s="10">
        <v>2</v>
      </c>
      <c r="J21" s="11" t="s">
        <v>62</v>
      </c>
      <c r="K21" s="11">
        <v>1050</v>
      </c>
      <c r="L21" s="11"/>
    </row>
    <row r="22" spans="1:12">
      <c r="A22">
        <v>17</v>
      </c>
      <c r="B22" s="9" t="s">
        <v>16</v>
      </c>
      <c r="C22" s="10" t="s">
        <v>17</v>
      </c>
      <c r="D22" s="11">
        <v>2</v>
      </c>
      <c r="E22" s="9" t="s">
        <v>24</v>
      </c>
      <c r="F22" s="20" t="s">
        <v>29</v>
      </c>
      <c r="G22" s="11"/>
      <c r="H22" s="9">
        <v>0</v>
      </c>
      <c r="I22" s="10">
        <v>1</v>
      </c>
      <c r="J22" s="11" t="s">
        <v>62</v>
      </c>
      <c r="K22" s="11">
        <v>1051</v>
      </c>
      <c r="L22" s="11"/>
    </row>
    <row r="23" spans="1:12">
      <c r="A23">
        <v>18</v>
      </c>
      <c r="B23" s="9" t="s">
        <v>16</v>
      </c>
      <c r="C23" s="10" t="s">
        <v>17</v>
      </c>
      <c r="D23" s="11">
        <v>18</v>
      </c>
      <c r="E23" s="9" t="s">
        <v>26</v>
      </c>
      <c r="F23" s="20" t="s">
        <v>43</v>
      </c>
      <c r="G23" s="11"/>
      <c r="H23" s="9"/>
      <c r="I23" s="10">
        <v>1</v>
      </c>
      <c r="J23" s="11" t="s">
        <v>61</v>
      </c>
      <c r="K23" s="11">
        <v>1052</v>
      </c>
      <c r="L23" s="11"/>
    </row>
    <row r="24" spans="1:12">
      <c r="A24">
        <v>19</v>
      </c>
      <c r="B24" s="9" t="s">
        <v>17</v>
      </c>
      <c r="C24" s="10" t="s">
        <v>18</v>
      </c>
      <c r="D24" s="11">
        <v>6</v>
      </c>
      <c r="E24" s="9" t="s">
        <v>24</v>
      </c>
      <c r="F24" s="20" t="s">
        <v>44</v>
      </c>
      <c r="G24" s="11"/>
      <c r="H24" s="9"/>
      <c r="I24" s="10">
        <v>1</v>
      </c>
      <c r="J24" s="11" t="s">
        <v>62</v>
      </c>
      <c r="K24" s="11">
        <v>1053</v>
      </c>
      <c r="L24" s="11"/>
    </row>
    <row r="25" spans="1:12">
      <c r="A25">
        <v>20</v>
      </c>
      <c r="B25" s="9" t="s">
        <v>16</v>
      </c>
      <c r="C25" s="10" t="s">
        <v>17</v>
      </c>
      <c r="D25" s="11">
        <v>2</v>
      </c>
      <c r="E25" s="9" t="s">
        <v>26</v>
      </c>
      <c r="F25" s="20" t="s">
        <v>45</v>
      </c>
      <c r="G25" s="11"/>
      <c r="H25" s="9">
        <v>1</v>
      </c>
      <c r="I25" s="10">
        <v>3</v>
      </c>
      <c r="J25" s="11" t="s">
        <v>63</v>
      </c>
      <c r="K25" s="11">
        <v>1054</v>
      </c>
      <c r="L25" s="11"/>
    </row>
    <row r="26" spans="1:12">
      <c r="A26">
        <v>21</v>
      </c>
      <c r="B26" s="9" t="s">
        <v>16</v>
      </c>
      <c r="C26" s="10" t="s">
        <v>17</v>
      </c>
      <c r="D26" s="11">
        <v>2</v>
      </c>
      <c r="E26" s="9" t="s">
        <v>26</v>
      </c>
      <c r="F26" s="20" t="s">
        <v>46</v>
      </c>
      <c r="G26" s="11"/>
      <c r="H26" s="9">
        <v>0</v>
      </c>
      <c r="I26" s="10">
        <v>1</v>
      </c>
      <c r="J26" s="11" t="s">
        <v>62</v>
      </c>
      <c r="K26" s="11">
        <v>1058</v>
      </c>
      <c r="L26" s="11"/>
    </row>
    <row r="27" spans="1:12">
      <c r="A27">
        <v>22</v>
      </c>
      <c r="B27" s="9" t="s">
        <v>18</v>
      </c>
      <c r="C27" s="10" t="s">
        <v>16</v>
      </c>
      <c r="D27" s="11">
        <v>10</v>
      </c>
      <c r="E27" s="9" t="s">
        <v>26</v>
      </c>
      <c r="F27" s="20" t="s">
        <v>47</v>
      </c>
      <c r="G27" s="11"/>
      <c r="H27" s="9"/>
      <c r="I27" s="10">
        <v>2</v>
      </c>
      <c r="J27" s="11" t="s">
        <v>62</v>
      </c>
      <c r="K27" s="11">
        <v>1104</v>
      </c>
      <c r="L27" s="11" t="s">
        <v>67</v>
      </c>
    </row>
    <row r="28" spans="1:12">
      <c r="A28">
        <v>23</v>
      </c>
      <c r="B28" s="9" t="s">
        <v>16</v>
      </c>
      <c r="C28" s="10" t="s">
        <v>17</v>
      </c>
      <c r="D28" s="11">
        <v>2</v>
      </c>
      <c r="E28" s="9" t="s">
        <v>26</v>
      </c>
      <c r="F28" s="20" t="s">
        <v>48</v>
      </c>
      <c r="G28" s="11"/>
      <c r="H28" s="9">
        <v>3</v>
      </c>
      <c r="I28" s="10">
        <v>1</v>
      </c>
      <c r="J28" s="11" t="s">
        <v>62</v>
      </c>
      <c r="K28" s="11">
        <v>1107</v>
      </c>
      <c r="L28" s="11"/>
    </row>
    <row r="29" spans="1:12">
      <c r="A29">
        <v>24</v>
      </c>
      <c r="B29" s="9" t="s">
        <v>17</v>
      </c>
      <c r="C29" s="10" t="s">
        <v>16</v>
      </c>
      <c r="D29" s="11">
        <v>2</v>
      </c>
      <c r="E29" s="9" t="s">
        <v>26</v>
      </c>
      <c r="F29" s="20" t="s">
        <v>49</v>
      </c>
      <c r="G29" s="11"/>
      <c r="H29" s="9">
        <v>1</v>
      </c>
      <c r="I29" s="10">
        <v>2</v>
      </c>
      <c r="J29" s="11" t="s">
        <v>61</v>
      </c>
      <c r="K29" s="11">
        <v>1108</v>
      </c>
      <c r="L29" s="11"/>
    </row>
    <row r="30" spans="1:12">
      <c r="A30">
        <v>25</v>
      </c>
      <c r="B30" s="9" t="s">
        <v>16</v>
      </c>
      <c r="C30" s="10" t="s">
        <v>21</v>
      </c>
      <c r="D30" s="11">
        <v>1</v>
      </c>
      <c r="E30" s="9" t="s">
        <v>26</v>
      </c>
      <c r="F30" s="20" t="s">
        <v>50</v>
      </c>
      <c r="G30" s="11"/>
      <c r="H30" s="9">
        <v>3</v>
      </c>
      <c r="I30" s="10">
        <v>4</v>
      </c>
      <c r="J30" s="11" t="s">
        <v>63</v>
      </c>
      <c r="K30" s="11">
        <v>1108</v>
      </c>
      <c r="L30" s="11"/>
    </row>
    <row r="31" spans="1:12">
      <c r="A31">
        <v>26</v>
      </c>
      <c r="B31" s="9" t="s">
        <v>17</v>
      </c>
      <c r="C31" s="10" t="s">
        <v>16</v>
      </c>
      <c r="D31" s="11">
        <v>2</v>
      </c>
      <c r="E31" s="9" t="s">
        <v>26</v>
      </c>
      <c r="F31" s="20" t="s">
        <v>51</v>
      </c>
      <c r="G31" s="11"/>
      <c r="H31" s="9">
        <v>2</v>
      </c>
      <c r="I31" s="10">
        <v>2</v>
      </c>
      <c r="J31" s="11" t="s">
        <v>62</v>
      </c>
      <c r="K31" s="11">
        <v>1115</v>
      </c>
      <c r="L31" s="11"/>
    </row>
    <row r="32" spans="1:12">
      <c r="A32">
        <v>27</v>
      </c>
      <c r="B32" s="9" t="s">
        <v>17</v>
      </c>
      <c r="C32" s="10" t="s">
        <v>16</v>
      </c>
      <c r="D32" s="11">
        <v>1</v>
      </c>
      <c r="E32" s="9" t="s">
        <v>26</v>
      </c>
      <c r="F32" s="20" t="s">
        <v>52</v>
      </c>
      <c r="G32" s="11"/>
      <c r="H32" s="9">
        <v>2</v>
      </c>
      <c r="I32" s="10">
        <v>2</v>
      </c>
      <c r="J32" s="11" t="s">
        <v>63</v>
      </c>
      <c r="K32" s="11">
        <v>1118</v>
      </c>
      <c r="L32" s="11"/>
    </row>
    <row r="33" spans="1:12">
      <c r="A33">
        <v>28</v>
      </c>
      <c r="B33" s="9" t="s">
        <v>17</v>
      </c>
      <c r="C33" s="10" t="s">
        <v>16</v>
      </c>
      <c r="D33" s="11">
        <v>6</v>
      </c>
      <c r="E33" s="19" t="s">
        <v>24</v>
      </c>
      <c r="F33" s="20" t="s">
        <v>53</v>
      </c>
      <c r="G33" s="11" t="s">
        <v>59</v>
      </c>
      <c r="H33" s="9"/>
      <c r="I33" s="10">
        <v>1</v>
      </c>
      <c r="J33" s="11" t="s">
        <v>62</v>
      </c>
      <c r="K33" s="11">
        <v>1121</v>
      </c>
      <c r="L33" s="11"/>
    </row>
    <row r="34" spans="1:12">
      <c r="A34">
        <v>29</v>
      </c>
      <c r="B34" s="9" t="s">
        <v>16</v>
      </c>
      <c r="C34" s="10" t="s">
        <v>17</v>
      </c>
      <c r="D34" s="11">
        <v>1</v>
      </c>
      <c r="E34" s="19" t="s">
        <v>26</v>
      </c>
      <c r="F34" s="20" t="s">
        <v>60</v>
      </c>
      <c r="G34" s="11"/>
      <c r="H34" s="9" t="s">
        <v>27</v>
      </c>
      <c r="I34" s="10">
        <v>2</v>
      </c>
      <c r="J34" s="11" t="s">
        <v>63</v>
      </c>
      <c r="K34" s="11">
        <v>1125</v>
      </c>
      <c r="L34" s="11"/>
    </row>
    <row r="35" spans="1:12">
      <c r="A35">
        <v>30</v>
      </c>
      <c r="B35" s="9" t="s">
        <v>19</v>
      </c>
      <c r="C35" s="10" t="s">
        <v>17</v>
      </c>
      <c r="D35" s="11">
        <v>6</v>
      </c>
      <c r="E35" s="9" t="s">
        <v>27</v>
      </c>
      <c r="F35" s="20"/>
      <c r="G35" s="11"/>
      <c r="H35" s="9"/>
      <c r="I35" s="10">
        <v>1</v>
      </c>
      <c r="J35" s="11" t="s">
        <v>62</v>
      </c>
      <c r="K35" s="11">
        <v>1125</v>
      </c>
      <c r="L35" s="11"/>
    </row>
    <row r="36" spans="1:12">
      <c r="A36">
        <v>31</v>
      </c>
      <c r="B36" s="9" t="s">
        <v>17</v>
      </c>
      <c r="C36" s="10" t="s">
        <v>16</v>
      </c>
      <c r="D36" s="11">
        <v>2</v>
      </c>
      <c r="E36" s="9" t="s">
        <v>26</v>
      </c>
      <c r="F36" s="20" t="s">
        <v>46</v>
      </c>
      <c r="G36" s="11"/>
      <c r="H36" s="9">
        <v>0</v>
      </c>
      <c r="I36" s="10">
        <v>1</v>
      </c>
      <c r="J36" s="11" t="s">
        <v>62</v>
      </c>
      <c r="K36" s="11">
        <v>1126</v>
      </c>
      <c r="L36" s="11"/>
    </row>
    <row r="37" spans="1:12">
      <c r="A37">
        <v>32</v>
      </c>
      <c r="B37" s="9" t="s">
        <v>16</v>
      </c>
      <c r="C37" s="10" t="s">
        <v>17</v>
      </c>
      <c r="D37" s="11">
        <v>2</v>
      </c>
      <c r="E37" s="9" t="s">
        <v>26</v>
      </c>
      <c r="F37" s="20" t="s">
        <v>51</v>
      </c>
      <c r="G37" s="11"/>
      <c r="H37" s="9">
        <v>1</v>
      </c>
      <c r="I37" s="10">
        <v>1</v>
      </c>
      <c r="J37" s="11" t="s">
        <v>62</v>
      </c>
      <c r="K37" s="11">
        <v>1126</v>
      </c>
      <c r="L37" s="11"/>
    </row>
    <row r="38" spans="1:12">
      <c r="A38">
        <v>33</v>
      </c>
      <c r="B38" s="9" t="s">
        <v>16</v>
      </c>
      <c r="C38" s="10" t="s">
        <v>17</v>
      </c>
      <c r="D38" s="11">
        <v>6</v>
      </c>
      <c r="E38" s="9" t="s">
        <v>24</v>
      </c>
      <c r="F38" s="20" t="s">
        <v>54</v>
      </c>
      <c r="G38" s="11"/>
      <c r="H38" s="9"/>
      <c r="I38" s="10">
        <v>2</v>
      </c>
      <c r="J38" s="11" t="s">
        <v>62</v>
      </c>
      <c r="K38" s="11">
        <v>1134</v>
      </c>
      <c r="L38" s="11"/>
    </row>
    <row r="39" spans="1:12">
      <c r="A39">
        <v>34</v>
      </c>
      <c r="B39" s="9" t="s">
        <v>17</v>
      </c>
      <c r="C39" s="10" t="s">
        <v>16</v>
      </c>
      <c r="D39" s="11">
        <v>6</v>
      </c>
      <c r="E39" s="9" t="s">
        <v>24</v>
      </c>
      <c r="F39" s="20" t="s">
        <v>42</v>
      </c>
      <c r="G39" s="11"/>
      <c r="H39" s="9"/>
      <c r="I39" s="10">
        <v>2</v>
      </c>
      <c r="J39" s="11" t="s">
        <v>62</v>
      </c>
      <c r="K39" s="11">
        <v>1134</v>
      </c>
      <c r="L39" s="11"/>
    </row>
    <row r="40" spans="1:12">
      <c r="A40">
        <v>35</v>
      </c>
      <c r="B40" s="9" t="s">
        <v>16</v>
      </c>
      <c r="C40" s="10" t="s">
        <v>17</v>
      </c>
      <c r="D40" s="11">
        <v>6</v>
      </c>
      <c r="E40" s="9" t="s">
        <v>24</v>
      </c>
      <c r="F40" s="20" t="s">
        <v>55</v>
      </c>
      <c r="G40" s="11"/>
      <c r="H40" s="9"/>
      <c r="I40" s="10">
        <v>1</v>
      </c>
      <c r="J40" s="11" t="s">
        <v>62</v>
      </c>
      <c r="K40" s="11">
        <v>1134</v>
      </c>
      <c r="L40" s="11"/>
    </row>
    <row r="41" spans="1:12">
      <c r="A41">
        <v>36</v>
      </c>
      <c r="B41" s="9" t="s">
        <v>19</v>
      </c>
      <c r="C41" s="10" t="s">
        <v>17</v>
      </c>
      <c r="D41" s="11">
        <v>6</v>
      </c>
      <c r="E41" s="9" t="s">
        <v>27</v>
      </c>
      <c r="F41" s="20"/>
      <c r="G41" s="11"/>
      <c r="H41" s="9"/>
      <c r="I41" s="10">
        <v>2</v>
      </c>
      <c r="J41" s="11" t="s">
        <v>62</v>
      </c>
      <c r="K41" s="11">
        <v>1134</v>
      </c>
      <c r="L41" s="11"/>
    </row>
    <row r="42" spans="1:12">
      <c r="A42">
        <v>37</v>
      </c>
      <c r="B42" s="9" t="s">
        <v>17</v>
      </c>
      <c r="C42" s="10" t="s">
        <v>16</v>
      </c>
      <c r="D42" s="11">
        <v>6</v>
      </c>
      <c r="E42" s="9" t="s">
        <v>28</v>
      </c>
      <c r="F42" s="20"/>
      <c r="G42" s="11"/>
      <c r="H42" s="9"/>
      <c r="I42" s="10">
        <v>1</v>
      </c>
      <c r="J42" s="11" t="s">
        <v>62</v>
      </c>
      <c r="K42" s="11">
        <v>1143</v>
      </c>
      <c r="L42" s="11"/>
    </row>
    <row r="43" spans="1:12">
      <c r="A43">
        <v>38</v>
      </c>
      <c r="B43" s="9" t="s">
        <v>17</v>
      </c>
      <c r="C43" s="10" t="s">
        <v>16</v>
      </c>
      <c r="D43" s="11">
        <v>18</v>
      </c>
      <c r="E43" s="9" t="s">
        <v>26</v>
      </c>
      <c r="F43" s="20" t="s">
        <v>41</v>
      </c>
      <c r="G43" s="11"/>
      <c r="H43" s="9"/>
      <c r="I43" s="10">
        <v>1</v>
      </c>
      <c r="J43" s="11" t="s">
        <v>61</v>
      </c>
      <c r="K43" s="11">
        <v>1145</v>
      </c>
      <c r="L43" s="11"/>
    </row>
    <row r="44" spans="1:12">
      <c r="A44">
        <v>39</v>
      </c>
      <c r="B44" s="9" t="s">
        <v>16</v>
      </c>
      <c r="C44" s="10" t="s">
        <v>17</v>
      </c>
      <c r="D44" s="11">
        <v>1</v>
      </c>
      <c r="E44" s="9" t="s">
        <v>25</v>
      </c>
      <c r="F44" s="20" t="s">
        <v>56</v>
      </c>
      <c r="G44" s="11"/>
      <c r="H44" s="9">
        <v>2</v>
      </c>
      <c r="I44" s="10">
        <v>1</v>
      </c>
      <c r="J44" s="11" t="s">
        <v>63</v>
      </c>
      <c r="K44" s="11">
        <v>1146</v>
      </c>
      <c r="L44" s="11"/>
    </row>
    <row r="45" spans="1:12">
      <c r="A45">
        <v>40</v>
      </c>
      <c r="B45" s="9" t="s">
        <v>16</v>
      </c>
      <c r="C45" s="10" t="s">
        <v>17</v>
      </c>
      <c r="D45" s="11">
        <v>6</v>
      </c>
      <c r="E45" s="9" t="s">
        <v>28</v>
      </c>
      <c r="F45" s="20"/>
      <c r="G45" s="11"/>
      <c r="I45" s="10">
        <v>1</v>
      </c>
      <c r="J45" s="11" t="s">
        <v>62</v>
      </c>
      <c r="K45" s="11">
        <v>1147</v>
      </c>
      <c r="L45" s="11"/>
    </row>
    <row r="46" spans="1:12">
      <c r="A46">
        <v>41</v>
      </c>
      <c r="B46" s="9" t="s">
        <v>17</v>
      </c>
      <c r="C46" s="10" t="s">
        <v>16</v>
      </c>
      <c r="D46" s="11">
        <v>6</v>
      </c>
      <c r="E46" s="9" t="s">
        <v>24</v>
      </c>
      <c r="F46" s="20" t="s">
        <v>57</v>
      </c>
      <c r="G46" s="11"/>
      <c r="H46" s="9"/>
      <c r="I46" s="10">
        <v>1</v>
      </c>
      <c r="J46" s="11" t="s">
        <v>62</v>
      </c>
      <c r="K46" s="11">
        <v>1148</v>
      </c>
      <c r="L46" s="11"/>
    </row>
    <row r="47" spans="1:12">
      <c r="A47">
        <v>42</v>
      </c>
      <c r="B47" s="23" t="s">
        <v>17</v>
      </c>
      <c r="C47" s="24" t="s">
        <v>16</v>
      </c>
      <c r="D47" s="25">
        <v>6</v>
      </c>
      <c r="E47" s="23" t="s">
        <v>28</v>
      </c>
      <c r="F47" s="26"/>
      <c r="G47" s="25"/>
      <c r="H47" s="23"/>
      <c r="I47" s="24">
        <v>1</v>
      </c>
      <c r="J47" s="25" t="s">
        <v>62</v>
      </c>
      <c r="K47" s="25">
        <v>1155</v>
      </c>
      <c r="L47" s="11"/>
    </row>
    <row r="48" spans="1:12">
      <c r="B48" s="4"/>
      <c r="C48" s="5"/>
      <c r="D48" s="11"/>
      <c r="E48" s="9"/>
      <c r="F48" s="20"/>
      <c r="G48" s="11"/>
      <c r="H48" s="9"/>
      <c r="I48" s="10"/>
      <c r="J48" s="11"/>
      <c r="K48" s="11"/>
      <c r="L48" s="11"/>
    </row>
    <row r="49" spans="2:12">
      <c r="B49" s="4"/>
      <c r="C49" s="5"/>
      <c r="D49" s="11"/>
      <c r="E49" s="9"/>
      <c r="F49" s="20"/>
      <c r="G49" s="11"/>
      <c r="H49" s="9"/>
      <c r="I49" s="10"/>
      <c r="J49" s="11"/>
      <c r="K49" s="11"/>
      <c r="L49" s="11"/>
    </row>
    <row r="50" spans="2:12">
      <c r="B50" s="4"/>
      <c r="C50" s="5"/>
      <c r="D50" s="11"/>
      <c r="E50" s="9"/>
      <c r="F50" s="20"/>
      <c r="G50" s="11"/>
      <c r="H50" s="9"/>
      <c r="I50" s="10"/>
      <c r="J50" s="11"/>
      <c r="K50" s="11"/>
      <c r="L50" s="11"/>
    </row>
    <row r="51" spans="2:12">
      <c r="B51" s="4"/>
      <c r="C51" s="5"/>
      <c r="D51" s="11"/>
      <c r="E51" s="9"/>
      <c r="F51" s="20"/>
      <c r="G51" s="11"/>
      <c r="H51" s="9"/>
      <c r="I51" s="10"/>
      <c r="J51" s="11"/>
      <c r="K51" s="11"/>
      <c r="L51" s="11"/>
    </row>
    <row r="52" spans="2:12">
      <c r="B52" s="4"/>
      <c r="C52" s="5"/>
      <c r="D52" s="11"/>
      <c r="E52" s="9"/>
      <c r="F52" s="20"/>
      <c r="G52" s="11"/>
      <c r="H52" s="9"/>
      <c r="I52" s="10"/>
      <c r="J52" s="11"/>
      <c r="K52" s="11"/>
      <c r="L52" s="11"/>
    </row>
    <row r="53" spans="2:12">
      <c r="B53" s="4"/>
      <c r="C53" s="5"/>
      <c r="D53" s="11"/>
      <c r="E53" s="9"/>
      <c r="F53" s="20"/>
      <c r="G53" s="11"/>
      <c r="H53" s="9"/>
      <c r="I53" s="10"/>
      <c r="J53" s="11"/>
      <c r="K53" s="11"/>
      <c r="L53" s="11"/>
    </row>
    <row r="54" spans="2:12">
      <c r="B54" s="4"/>
      <c r="C54" s="5"/>
      <c r="D54" s="11"/>
      <c r="E54" s="9"/>
      <c r="F54" s="20"/>
      <c r="G54" s="11"/>
      <c r="H54" s="9"/>
      <c r="I54" s="10"/>
      <c r="J54" s="11"/>
      <c r="K54" s="11"/>
      <c r="L54" s="11"/>
    </row>
    <row r="55" spans="2:12">
      <c r="B55" s="4"/>
      <c r="C55" s="5"/>
      <c r="D55" s="11"/>
      <c r="E55" s="9"/>
      <c r="F55" s="20"/>
      <c r="G55" s="11"/>
      <c r="H55" s="9"/>
      <c r="I55" s="10"/>
      <c r="J55" s="11"/>
      <c r="K55" s="11"/>
      <c r="L55" s="11"/>
    </row>
    <row r="56" spans="2:12">
      <c r="B56" s="4"/>
      <c r="C56" s="5"/>
      <c r="D56" s="11"/>
      <c r="E56" s="9"/>
      <c r="F56" s="20"/>
      <c r="G56" s="11"/>
      <c r="H56" s="9"/>
      <c r="I56" s="10"/>
      <c r="J56" s="11"/>
      <c r="K56" s="11"/>
      <c r="L56" s="11"/>
    </row>
    <row r="57" spans="2:12">
      <c r="B57" s="4"/>
      <c r="C57" s="5"/>
      <c r="D57" s="11"/>
      <c r="E57" s="9"/>
      <c r="F57" s="20"/>
      <c r="G57" s="11"/>
      <c r="H57" s="9"/>
      <c r="I57" s="10"/>
      <c r="J57" s="11"/>
      <c r="K57" s="11"/>
      <c r="L57" s="11"/>
    </row>
    <row r="58" spans="2:12">
      <c r="B58" s="4"/>
      <c r="C58" s="5"/>
      <c r="D58" s="11"/>
      <c r="E58" s="9"/>
      <c r="F58" s="20"/>
      <c r="G58" s="11"/>
      <c r="H58" s="9"/>
      <c r="I58" s="10"/>
      <c r="J58" s="11"/>
      <c r="K58" s="11"/>
      <c r="L58" s="11"/>
    </row>
    <row r="59" spans="2:12">
      <c r="B59" s="4"/>
      <c r="C59" s="5"/>
      <c r="D59" s="11"/>
      <c r="E59" s="9"/>
      <c r="F59" s="20"/>
      <c r="G59" s="11"/>
      <c r="H59" s="9"/>
      <c r="I59" s="10"/>
      <c r="J59" s="11"/>
      <c r="K59" s="11"/>
      <c r="L59" s="11"/>
    </row>
    <row r="60" spans="2:12">
      <c r="B60" s="4"/>
      <c r="C60" s="5"/>
      <c r="D60" s="11"/>
      <c r="E60" s="9"/>
      <c r="F60" s="20"/>
      <c r="G60" s="11"/>
      <c r="H60" s="9"/>
      <c r="I60" s="10"/>
      <c r="J60" s="11"/>
      <c r="K60" s="11"/>
      <c r="L60" s="11"/>
    </row>
    <row r="61" spans="2:12">
      <c r="B61" s="4"/>
      <c r="C61" s="5"/>
      <c r="D61" s="11"/>
      <c r="E61" s="9"/>
      <c r="F61" s="20"/>
      <c r="G61" s="11"/>
      <c r="H61" s="9"/>
      <c r="I61" s="10"/>
      <c r="J61" s="11"/>
      <c r="K61" s="11"/>
      <c r="L61" s="11"/>
    </row>
    <row r="62" spans="2:12">
      <c r="B62" s="4"/>
      <c r="C62" s="5"/>
      <c r="D62" s="11"/>
      <c r="E62" s="9"/>
      <c r="F62" s="20"/>
      <c r="G62" s="11"/>
      <c r="H62" s="9"/>
      <c r="I62" s="10"/>
      <c r="J62" s="11"/>
      <c r="K62" s="11"/>
      <c r="L62" s="11"/>
    </row>
    <row r="63" spans="2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2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L105"/>
  <sheetViews>
    <sheetView topLeftCell="A36" workbookViewId="0">
      <selection activeCell="I1" sqref="A1:I1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16"/>
      <c r="F2" t="s">
        <v>69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2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2" t="s">
        <v>5</v>
      </c>
      <c r="K4" s="243" t="s">
        <v>13</v>
      </c>
      <c r="L4" s="243" t="s">
        <v>6</v>
      </c>
    </row>
    <row r="5" spans="1:12" ht="32.25" customHeight="1" thickTop="1" thickBot="1">
      <c r="B5" s="138" t="s">
        <v>7</v>
      </c>
      <c r="C5" s="139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235" t="s">
        <v>18</v>
      </c>
      <c r="C6" s="236" t="s">
        <v>21</v>
      </c>
      <c r="D6" s="232">
        <v>1</v>
      </c>
      <c r="E6" s="31" t="s">
        <v>26</v>
      </c>
      <c r="F6" s="33" t="s">
        <v>70</v>
      </c>
      <c r="G6" s="32"/>
      <c r="H6" s="31">
        <v>1</v>
      </c>
      <c r="I6" s="18">
        <v>1</v>
      </c>
      <c r="J6" s="32" t="s">
        <v>63</v>
      </c>
      <c r="K6" s="32">
        <v>1016</v>
      </c>
      <c r="L6" s="32"/>
    </row>
    <row r="7" spans="1:12">
      <c r="A7">
        <v>2</v>
      </c>
      <c r="B7" s="95" t="s">
        <v>18</v>
      </c>
      <c r="C7" s="102" t="s">
        <v>19</v>
      </c>
      <c r="D7" s="231">
        <v>2</v>
      </c>
      <c r="E7" s="9" t="s">
        <v>26</v>
      </c>
      <c r="F7" s="20" t="s">
        <v>71</v>
      </c>
      <c r="G7" s="11"/>
      <c r="H7" s="9">
        <v>1</v>
      </c>
      <c r="I7" s="10">
        <v>1</v>
      </c>
      <c r="J7" s="11" t="s">
        <v>63</v>
      </c>
      <c r="K7" s="11">
        <v>1017</v>
      </c>
      <c r="L7" s="11"/>
    </row>
    <row r="8" spans="1:12">
      <c r="A8">
        <v>3</v>
      </c>
      <c r="B8" s="95" t="s">
        <v>17</v>
      </c>
      <c r="C8" s="102" t="s">
        <v>18</v>
      </c>
      <c r="D8" s="231">
        <v>7</v>
      </c>
      <c r="E8" s="9" t="s">
        <v>28</v>
      </c>
      <c r="F8" s="20"/>
      <c r="G8" s="11"/>
      <c r="H8" s="9"/>
      <c r="I8" s="10">
        <v>2</v>
      </c>
      <c r="J8" s="22" t="s">
        <v>63</v>
      </c>
      <c r="K8" s="11">
        <v>1017</v>
      </c>
      <c r="L8" s="11"/>
    </row>
    <row r="9" spans="1:12">
      <c r="A9">
        <v>4</v>
      </c>
      <c r="B9" s="95" t="s">
        <v>18</v>
      </c>
      <c r="C9" s="102" t="s">
        <v>17</v>
      </c>
      <c r="D9" s="231">
        <v>6</v>
      </c>
      <c r="E9" s="9" t="s">
        <v>25</v>
      </c>
      <c r="F9" s="20" t="s">
        <v>40</v>
      </c>
      <c r="G9" s="11"/>
      <c r="H9" s="9"/>
      <c r="I9" s="10">
        <v>3</v>
      </c>
      <c r="J9" s="11" t="s">
        <v>63</v>
      </c>
      <c r="K9" s="11">
        <v>1017</v>
      </c>
      <c r="L9" s="11"/>
    </row>
    <row r="10" spans="1:12">
      <c r="A10">
        <v>5</v>
      </c>
      <c r="B10" s="95" t="s">
        <v>18</v>
      </c>
      <c r="C10" s="102" t="s">
        <v>17</v>
      </c>
      <c r="D10" s="231">
        <v>6</v>
      </c>
      <c r="E10" s="9" t="s">
        <v>24</v>
      </c>
      <c r="F10" s="20" t="s">
        <v>72</v>
      </c>
      <c r="G10" s="11"/>
      <c r="H10" s="9"/>
      <c r="I10" s="10">
        <v>1</v>
      </c>
      <c r="J10" s="11" t="s">
        <v>63</v>
      </c>
      <c r="K10" s="11">
        <v>1017</v>
      </c>
      <c r="L10" s="11"/>
    </row>
    <row r="11" spans="1:12">
      <c r="A11">
        <v>6</v>
      </c>
      <c r="B11" s="95" t="s">
        <v>18</v>
      </c>
      <c r="C11" s="102" t="s">
        <v>17</v>
      </c>
      <c r="D11" s="231">
        <v>2</v>
      </c>
      <c r="E11" s="9" t="s">
        <v>26</v>
      </c>
      <c r="F11" s="20" t="s">
        <v>73</v>
      </c>
      <c r="G11" s="11"/>
      <c r="H11" s="9">
        <v>2</v>
      </c>
      <c r="I11" s="10">
        <v>2</v>
      </c>
      <c r="J11" s="11" t="s">
        <v>63</v>
      </c>
      <c r="K11" s="11">
        <v>1022</v>
      </c>
      <c r="L11" s="11"/>
    </row>
    <row r="12" spans="1:12">
      <c r="A12">
        <v>7</v>
      </c>
      <c r="B12" s="95" t="s">
        <v>17</v>
      </c>
      <c r="C12" s="102" t="s">
        <v>18</v>
      </c>
      <c r="D12" s="231">
        <v>6</v>
      </c>
      <c r="E12" s="9" t="s">
        <v>26</v>
      </c>
      <c r="F12" s="20" t="s">
        <v>40</v>
      </c>
      <c r="G12" s="11"/>
      <c r="H12" s="9"/>
      <c r="I12" s="10">
        <v>5</v>
      </c>
      <c r="J12" s="11" t="s">
        <v>63</v>
      </c>
      <c r="K12" s="11">
        <v>1025</v>
      </c>
      <c r="L12" s="11"/>
    </row>
    <row r="13" spans="1:12">
      <c r="A13">
        <v>8</v>
      </c>
      <c r="B13" s="95" t="s">
        <v>17</v>
      </c>
      <c r="C13" s="102" t="s">
        <v>18</v>
      </c>
      <c r="D13" s="231">
        <v>2</v>
      </c>
      <c r="E13" s="9" t="s">
        <v>26</v>
      </c>
      <c r="F13" s="20" t="s">
        <v>34</v>
      </c>
      <c r="G13" s="11" t="s">
        <v>87</v>
      </c>
      <c r="H13" s="9">
        <v>0</v>
      </c>
      <c r="I13" s="10">
        <v>2</v>
      </c>
      <c r="J13" s="11" t="s">
        <v>61</v>
      </c>
      <c r="K13" s="11">
        <v>1026</v>
      </c>
      <c r="L13" s="11"/>
    </row>
    <row r="14" spans="1:12">
      <c r="A14">
        <v>9</v>
      </c>
      <c r="B14" s="95" t="s">
        <v>21</v>
      </c>
      <c r="C14" s="102" t="s">
        <v>17</v>
      </c>
      <c r="D14" s="231">
        <v>17</v>
      </c>
      <c r="E14" s="9" t="s">
        <v>27</v>
      </c>
      <c r="F14" s="20"/>
      <c r="G14" s="11"/>
      <c r="H14" s="9"/>
      <c r="I14" s="10"/>
      <c r="J14" s="11"/>
      <c r="K14" s="11">
        <v>1026</v>
      </c>
      <c r="L14" s="11"/>
    </row>
    <row r="15" spans="1:12">
      <c r="A15">
        <v>10</v>
      </c>
      <c r="B15" s="95" t="s">
        <v>18</v>
      </c>
      <c r="C15" s="102" t="s">
        <v>17</v>
      </c>
      <c r="D15" s="231">
        <v>10</v>
      </c>
      <c r="E15" s="9" t="s">
        <v>26</v>
      </c>
      <c r="F15" s="20" t="s">
        <v>33</v>
      </c>
      <c r="G15" s="11"/>
      <c r="H15" s="9"/>
      <c r="I15" s="10">
        <v>1</v>
      </c>
      <c r="J15" s="11" t="s">
        <v>63</v>
      </c>
      <c r="K15" s="11">
        <v>1032</v>
      </c>
      <c r="L15" s="11" t="s">
        <v>98</v>
      </c>
    </row>
    <row r="16" spans="1:12">
      <c r="A16">
        <v>11</v>
      </c>
      <c r="B16" s="95" t="s">
        <v>21</v>
      </c>
      <c r="C16" s="102" t="s">
        <v>27</v>
      </c>
      <c r="D16" s="231">
        <v>1</v>
      </c>
      <c r="E16" s="9" t="s">
        <v>26</v>
      </c>
      <c r="F16" s="20" t="s">
        <v>49</v>
      </c>
      <c r="G16" s="11" t="s">
        <v>88</v>
      </c>
      <c r="H16" s="9">
        <v>4</v>
      </c>
      <c r="I16" s="10">
        <v>1</v>
      </c>
      <c r="J16" s="11" t="s">
        <v>61</v>
      </c>
      <c r="K16" s="11">
        <v>1034</v>
      </c>
      <c r="L16" s="11" t="s">
        <v>99</v>
      </c>
    </row>
    <row r="17" spans="1:12">
      <c r="A17">
        <v>12</v>
      </c>
      <c r="B17" s="95" t="s">
        <v>21</v>
      </c>
      <c r="C17" s="102" t="s">
        <v>18</v>
      </c>
      <c r="D17" s="231">
        <v>2</v>
      </c>
      <c r="E17" s="9" t="s">
        <v>25</v>
      </c>
      <c r="F17" s="20" t="s">
        <v>39</v>
      </c>
      <c r="G17" s="11"/>
      <c r="H17" s="9">
        <v>1</v>
      </c>
      <c r="I17" s="10">
        <v>2</v>
      </c>
      <c r="J17" s="11" t="s">
        <v>63</v>
      </c>
      <c r="K17" s="11">
        <v>1035</v>
      </c>
      <c r="L17" s="11"/>
    </row>
    <row r="18" spans="1:12">
      <c r="A18">
        <v>13</v>
      </c>
      <c r="B18" s="95" t="s">
        <v>18</v>
      </c>
      <c r="C18" s="102" t="s">
        <v>21</v>
      </c>
      <c r="D18" s="231">
        <v>7</v>
      </c>
      <c r="E18" s="9" t="s">
        <v>24</v>
      </c>
      <c r="F18" s="20" t="s">
        <v>31</v>
      </c>
      <c r="G18" s="11"/>
      <c r="H18" s="9"/>
      <c r="I18" s="10">
        <v>1</v>
      </c>
      <c r="J18" s="11" t="s">
        <v>62</v>
      </c>
      <c r="K18" s="11">
        <v>1041</v>
      </c>
      <c r="L18" s="11"/>
    </row>
    <row r="19" spans="1:12">
      <c r="A19">
        <v>14</v>
      </c>
      <c r="B19" s="95" t="s">
        <v>27</v>
      </c>
      <c r="C19" s="102" t="s">
        <v>18</v>
      </c>
      <c r="D19" s="231">
        <v>1</v>
      </c>
      <c r="E19" s="9" t="s">
        <v>26</v>
      </c>
      <c r="F19" s="20" t="s">
        <v>49</v>
      </c>
      <c r="G19" s="11" t="s">
        <v>88</v>
      </c>
      <c r="H19" s="9">
        <v>4</v>
      </c>
      <c r="I19" s="10">
        <v>1</v>
      </c>
      <c r="J19" s="11" t="s">
        <v>61</v>
      </c>
      <c r="K19" s="11">
        <v>1042</v>
      </c>
      <c r="L19" s="11" t="s">
        <v>99</v>
      </c>
    </row>
    <row r="20" spans="1:12">
      <c r="A20">
        <v>15</v>
      </c>
      <c r="B20" s="95" t="s">
        <v>18</v>
      </c>
      <c r="C20" s="102" t="s">
        <v>17</v>
      </c>
      <c r="D20" s="231">
        <v>6</v>
      </c>
      <c r="E20" s="9" t="s">
        <v>24</v>
      </c>
      <c r="F20" s="20" t="s">
        <v>38</v>
      </c>
      <c r="G20" s="11"/>
      <c r="H20" s="9"/>
      <c r="I20" s="10">
        <v>1</v>
      </c>
      <c r="J20" s="11" t="s">
        <v>62</v>
      </c>
      <c r="K20" s="11">
        <v>1043</v>
      </c>
      <c r="L20" s="11"/>
    </row>
    <row r="21" spans="1:12">
      <c r="A21">
        <v>16</v>
      </c>
      <c r="B21" s="95" t="s">
        <v>18</v>
      </c>
      <c r="C21" s="102" t="s">
        <v>17</v>
      </c>
      <c r="D21" s="231">
        <v>2</v>
      </c>
      <c r="E21" s="9" t="s">
        <v>25</v>
      </c>
      <c r="F21" s="20" t="s">
        <v>39</v>
      </c>
      <c r="G21" s="11"/>
      <c r="H21" s="9">
        <v>2</v>
      </c>
      <c r="I21" s="10">
        <v>2</v>
      </c>
      <c r="J21" s="1" t="s">
        <v>62</v>
      </c>
      <c r="K21" s="11">
        <v>1045</v>
      </c>
      <c r="L21" s="11" t="s">
        <v>100</v>
      </c>
    </row>
    <row r="22" spans="1:12">
      <c r="A22">
        <v>17</v>
      </c>
      <c r="B22" s="95" t="s">
        <v>21</v>
      </c>
      <c r="C22" s="102" t="s">
        <v>27</v>
      </c>
      <c r="D22" s="231">
        <v>1</v>
      </c>
      <c r="E22" s="9" t="s">
        <v>26</v>
      </c>
      <c r="F22" s="20" t="s">
        <v>52</v>
      </c>
      <c r="G22" s="11" t="s">
        <v>89</v>
      </c>
      <c r="H22" s="9">
        <v>4</v>
      </c>
      <c r="I22" s="10">
        <v>2</v>
      </c>
      <c r="J22" s="8"/>
      <c r="K22" s="11">
        <v>1046</v>
      </c>
      <c r="L22" s="11"/>
    </row>
    <row r="23" spans="1:12">
      <c r="A23">
        <v>18</v>
      </c>
      <c r="B23" s="95" t="s">
        <v>17</v>
      </c>
      <c r="C23" s="102" t="s">
        <v>27</v>
      </c>
      <c r="D23" s="231">
        <v>6</v>
      </c>
      <c r="E23" s="9" t="s">
        <v>24</v>
      </c>
      <c r="F23" s="20" t="s">
        <v>42</v>
      </c>
      <c r="G23" s="11"/>
      <c r="H23" s="9"/>
      <c r="I23" s="10">
        <v>2</v>
      </c>
      <c r="J23" s="11" t="s">
        <v>63</v>
      </c>
      <c r="K23" s="11">
        <v>1047</v>
      </c>
      <c r="L23" s="11"/>
    </row>
    <row r="24" spans="1:12">
      <c r="A24">
        <v>19</v>
      </c>
      <c r="B24" s="95" t="s">
        <v>27</v>
      </c>
      <c r="C24" s="102" t="s">
        <v>19</v>
      </c>
      <c r="D24" s="231">
        <v>17</v>
      </c>
      <c r="E24" s="9" t="s">
        <v>25</v>
      </c>
      <c r="F24" s="20" t="s">
        <v>74</v>
      </c>
      <c r="G24" s="11"/>
      <c r="H24" s="9"/>
      <c r="I24" s="10">
        <v>2</v>
      </c>
      <c r="J24" s="11" t="s">
        <v>62</v>
      </c>
      <c r="K24" s="11">
        <v>1048</v>
      </c>
      <c r="L24" s="11"/>
    </row>
    <row r="25" spans="1:12">
      <c r="A25">
        <v>20</v>
      </c>
      <c r="B25" s="95" t="s">
        <v>21</v>
      </c>
      <c r="C25" s="102" t="s">
        <v>18</v>
      </c>
      <c r="D25" s="231">
        <v>6</v>
      </c>
      <c r="E25" s="9" t="s">
        <v>24</v>
      </c>
      <c r="F25" s="20" t="s">
        <v>75</v>
      </c>
      <c r="G25" s="11"/>
      <c r="H25" s="9"/>
      <c r="I25" s="10">
        <v>1</v>
      </c>
      <c r="J25" s="11" t="s">
        <v>62</v>
      </c>
      <c r="K25" s="11">
        <v>1050</v>
      </c>
      <c r="L25" s="11"/>
    </row>
    <row r="26" spans="1:12">
      <c r="A26">
        <v>21</v>
      </c>
      <c r="B26" s="95" t="s">
        <v>17</v>
      </c>
      <c r="C26" s="102" t="s">
        <v>18</v>
      </c>
      <c r="D26" s="231">
        <v>7</v>
      </c>
      <c r="E26" s="9" t="s">
        <v>25</v>
      </c>
      <c r="F26" s="20" t="s">
        <v>76</v>
      </c>
      <c r="G26" s="11"/>
      <c r="H26" s="9"/>
      <c r="I26" s="10">
        <v>2</v>
      </c>
      <c r="J26" s="11" t="s">
        <v>63</v>
      </c>
      <c r="K26" s="11">
        <v>1053</v>
      </c>
      <c r="L26" s="11" t="s">
        <v>101</v>
      </c>
    </row>
    <row r="27" spans="1:12">
      <c r="A27">
        <v>22</v>
      </c>
      <c r="B27" s="95" t="s">
        <v>18</v>
      </c>
      <c r="C27" s="102" t="s">
        <v>17</v>
      </c>
      <c r="D27" s="231">
        <v>2</v>
      </c>
      <c r="E27" s="9" t="s">
        <v>26</v>
      </c>
      <c r="F27" s="20" t="s">
        <v>45</v>
      </c>
      <c r="G27" s="11"/>
      <c r="H27" s="9">
        <v>1</v>
      </c>
      <c r="I27" s="10">
        <v>2</v>
      </c>
      <c r="J27" s="11" t="s">
        <v>63</v>
      </c>
      <c r="K27" s="11">
        <v>1057</v>
      </c>
      <c r="L27" s="11"/>
    </row>
    <row r="28" spans="1:12">
      <c r="A28">
        <v>23</v>
      </c>
      <c r="B28" s="95" t="s">
        <v>19</v>
      </c>
      <c r="C28" s="102" t="s">
        <v>27</v>
      </c>
      <c r="D28" s="231">
        <v>6</v>
      </c>
      <c r="E28" s="9" t="s">
        <v>27</v>
      </c>
      <c r="F28" s="20"/>
      <c r="G28" s="11"/>
      <c r="H28" s="9"/>
      <c r="I28" s="10">
        <v>1</v>
      </c>
      <c r="J28" s="11" t="s">
        <v>62</v>
      </c>
      <c r="K28" s="11">
        <v>1058</v>
      </c>
      <c r="L28" s="11"/>
    </row>
    <row r="29" spans="1:12">
      <c r="A29">
        <v>24</v>
      </c>
      <c r="B29" s="95" t="s">
        <v>18</v>
      </c>
      <c r="C29" s="102" t="s">
        <v>21</v>
      </c>
      <c r="D29" s="231">
        <v>6</v>
      </c>
      <c r="E29" s="9" t="s">
        <v>26</v>
      </c>
      <c r="F29" s="20" t="s">
        <v>77</v>
      </c>
      <c r="G29" s="11"/>
      <c r="H29" s="9"/>
      <c r="I29" s="10">
        <v>1</v>
      </c>
      <c r="J29" s="11" t="s">
        <v>62</v>
      </c>
      <c r="K29" s="11">
        <v>1058</v>
      </c>
      <c r="L29" s="11"/>
    </row>
    <row r="30" spans="1:12">
      <c r="A30">
        <v>25</v>
      </c>
      <c r="B30" s="95" t="s">
        <v>18</v>
      </c>
      <c r="C30" s="102" t="s">
        <v>17</v>
      </c>
      <c r="D30" s="231">
        <v>1</v>
      </c>
      <c r="E30" s="9" t="s">
        <v>26</v>
      </c>
      <c r="F30" s="20" t="s">
        <v>46</v>
      </c>
      <c r="G30" s="11"/>
      <c r="H30" s="9">
        <v>2</v>
      </c>
      <c r="I30" s="10">
        <v>1</v>
      </c>
      <c r="J30" s="11" t="s">
        <v>61</v>
      </c>
      <c r="K30" s="11">
        <v>1059</v>
      </c>
      <c r="L30" s="11"/>
    </row>
    <row r="31" spans="1:12">
      <c r="A31">
        <v>26</v>
      </c>
      <c r="B31" s="95" t="s">
        <v>19</v>
      </c>
      <c r="C31" s="102" t="s">
        <v>21</v>
      </c>
      <c r="D31" s="231" t="s">
        <v>124</v>
      </c>
      <c r="E31" s="9" t="s">
        <v>24</v>
      </c>
      <c r="F31" s="20" t="s">
        <v>78</v>
      </c>
      <c r="G31" s="11"/>
      <c r="H31" s="9"/>
      <c r="I31" s="10">
        <v>1</v>
      </c>
      <c r="J31" s="11"/>
      <c r="K31" s="11">
        <v>1104</v>
      </c>
      <c r="L31" s="11"/>
    </row>
    <row r="32" spans="1:12">
      <c r="A32">
        <v>27</v>
      </c>
      <c r="B32" s="95" t="s">
        <v>18</v>
      </c>
      <c r="C32" s="102" t="s">
        <v>17</v>
      </c>
      <c r="D32" s="231">
        <v>2</v>
      </c>
      <c r="E32" s="9" t="s">
        <v>26</v>
      </c>
      <c r="F32" s="20" t="s">
        <v>34</v>
      </c>
      <c r="G32" s="11" t="s">
        <v>87</v>
      </c>
      <c r="H32" s="9">
        <v>3</v>
      </c>
      <c r="I32" s="10">
        <v>1</v>
      </c>
      <c r="J32" s="11" t="s">
        <v>61</v>
      </c>
      <c r="K32" s="11">
        <v>1109</v>
      </c>
      <c r="L32" s="11"/>
    </row>
    <row r="33" spans="1:12">
      <c r="A33">
        <v>28</v>
      </c>
      <c r="B33" s="95" t="s">
        <v>21</v>
      </c>
      <c r="C33" s="102" t="s">
        <v>18</v>
      </c>
      <c r="D33" s="231">
        <v>6</v>
      </c>
      <c r="E33" s="9" t="s">
        <v>24</v>
      </c>
      <c r="F33" s="20" t="s">
        <v>79</v>
      </c>
      <c r="G33" s="11"/>
      <c r="H33" s="9"/>
      <c r="I33" s="10">
        <v>2</v>
      </c>
      <c r="J33" s="11" t="s">
        <v>62</v>
      </c>
      <c r="K33" s="11">
        <v>1110</v>
      </c>
      <c r="L33" s="11"/>
    </row>
    <row r="34" spans="1:12">
      <c r="A34">
        <v>29</v>
      </c>
      <c r="B34" s="95" t="s">
        <v>27</v>
      </c>
      <c r="C34" s="102" t="s">
        <v>17</v>
      </c>
      <c r="D34" s="231">
        <v>6</v>
      </c>
      <c r="E34" s="30" t="s">
        <v>27</v>
      </c>
      <c r="F34" s="20"/>
      <c r="G34" s="11"/>
      <c r="H34" s="9"/>
      <c r="I34" s="10">
        <v>1</v>
      </c>
      <c r="J34" s="11" t="s">
        <v>62</v>
      </c>
      <c r="K34" s="11">
        <v>1110</v>
      </c>
      <c r="L34" s="11"/>
    </row>
    <row r="35" spans="1:12">
      <c r="A35">
        <v>30</v>
      </c>
      <c r="B35" s="95" t="s">
        <v>21</v>
      </c>
      <c r="C35" s="102" t="s">
        <v>18</v>
      </c>
      <c r="D35" s="231" t="s">
        <v>124</v>
      </c>
      <c r="E35" s="27" t="s">
        <v>26</v>
      </c>
      <c r="F35" s="20" t="s">
        <v>51</v>
      </c>
      <c r="G35" s="11" t="s">
        <v>90</v>
      </c>
      <c r="H35" s="9">
        <v>4</v>
      </c>
      <c r="I35" s="10">
        <v>2</v>
      </c>
      <c r="J35" s="11"/>
      <c r="K35" s="11">
        <v>1111</v>
      </c>
      <c r="L35" s="11"/>
    </row>
    <row r="36" spans="1:12">
      <c r="A36">
        <v>31</v>
      </c>
      <c r="B36" s="95" t="s">
        <v>21</v>
      </c>
      <c r="C36" s="101" t="s">
        <v>18</v>
      </c>
      <c r="D36" s="233" t="s">
        <v>124</v>
      </c>
      <c r="E36" s="9" t="s">
        <v>24</v>
      </c>
      <c r="F36" s="20" t="s">
        <v>53</v>
      </c>
      <c r="G36" s="11" t="s">
        <v>59</v>
      </c>
      <c r="H36" s="9"/>
      <c r="I36" s="29">
        <v>1</v>
      </c>
      <c r="J36" s="11" t="s">
        <v>62</v>
      </c>
      <c r="K36" s="11">
        <v>1112</v>
      </c>
      <c r="L36" s="11"/>
    </row>
    <row r="37" spans="1:12">
      <c r="A37">
        <v>32</v>
      </c>
      <c r="B37" s="95" t="s">
        <v>21</v>
      </c>
      <c r="C37" s="102" t="s">
        <v>19</v>
      </c>
      <c r="D37" s="231">
        <v>1</v>
      </c>
      <c r="E37" s="9" t="s">
        <v>24</v>
      </c>
      <c r="F37" s="20" t="s">
        <v>93</v>
      </c>
      <c r="G37" s="11"/>
      <c r="H37" s="9"/>
      <c r="I37" s="10">
        <v>1</v>
      </c>
      <c r="J37" s="8"/>
      <c r="K37" s="11">
        <v>1113</v>
      </c>
      <c r="L37" s="11"/>
    </row>
    <row r="38" spans="1:12">
      <c r="A38">
        <v>33</v>
      </c>
      <c r="B38" s="95" t="s">
        <v>18</v>
      </c>
      <c r="C38" s="102" t="s">
        <v>21</v>
      </c>
      <c r="D38" s="231">
        <v>1</v>
      </c>
      <c r="E38" s="9" t="s">
        <v>26</v>
      </c>
      <c r="F38" s="20" t="s">
        <v>50</v>
      </c>
      <c r="G38" s="11"/>
      <c r="H38" s="9">
        <v>4</v>
      </c>
      <c r="I38" s="10">
        <v>3</v>
      </c>
      <c r="J38" s="11" t="s">
        <v>61</v>
      </c>
      <c r="K38" s="11">
        <v>1113</v>
      </c>
      <c r="L38" s="11"/>
    </row>
    <row r="39" spans="1:12">
      <c r="A39">
        <v>34</v>
      </c>
      <c r="B39" s="95" t="s">
        <v>27</v>
      </c>
      <c r="C39" s="102" t="s">
        <v>18</v>
      </c>
      <c r="D39" s="231">
        <v>1</v>
      </c>
      <c r="E39" s="9" t="s">
        <v>26</v>
      </c>
      <c r="F39" s="20" t="s">
        <v>52</v>
      </c>
      <c r="G39" s="11" t="s">
        <v>89</v>
      </c>
      <c r="H39" s="9">
        <v>4</v>
      </c>
      <c r="I39" s="10">
        <v>2</v>
      </c>
      <c r="J39" s="8"/>
      <c r="K39" s="11">
        <v>1114</v>
      </c>
      <c r="L39" s="11"/>
    </row>
    <row r="40" spans="1:12">
      <c r="A40">
        <v>35</v>
      </c>
      <c r="B40" s="95" t="s">
        <v>18</v>
      </c>
      <c r="C40" s="102" t="s">
        <v>17</v>
      </c>
      <c r="D40" s="231">
        <v>17</v>
      </c>
      <c r="E40" s="27" t="s">
        <v>25</v>
      </c>
      <c r="F40" s="20" t="s">
        <v>76</v>
      </c>
      <c r="G40" s="11"/>
      <c r="H40" s="9"/>
      <c r="I40" s="10">
        <v>2</v>
      </c>
      <c r="J40" s="11" t="s">
        <v>63</v>
      </c>
      <c r="K40" s="11">
        <v>1115</v>
      </c>
      <c r="L40" s="11"/>
    </row>
    <row r="41" spans="1:12">
      <c r="A41">
        <v>36</v>
      </c>
      <c r="B41" s="95" t="s">
        <v>18</v>
      </c>
      <c r="C41" s="102" t="s">
        <v>17</v>
      </c>
      <c r="D41" s="231">
        <v>6</v>
      </c>
      <c r="E41" s="9" t="s">
        <v>28</v>
      </c>
      <c r="F41" s="20"/>
      <c r="G41" s="11"/>
      <c r="H41" s="9"/>
      <c r="I41" s="10">
        <v>1</v>
      </c>
      <c r="J41" s="11" t="s">
        <v>63</v>
      </c>
      <c r="K41" s="11">
        <v>1118</v>
      </c>
      <c r="L41" s="11"/>
    </row>
    <row r="42" spans="1:12">
      <c r="A42">
        <v>37</v>
      </c>
      <c r="B42" s="95" t="s">
        <v>17</v>
      </c>
      <c r="C42" s="102" t="s">
        <v>18</v>
      </c>
      <c r="D42" s="231">
        <v>1</v>
      </c>
      <c r="E42" s="9" t="s">
        <v>26</v>
      </c>
      <c r="F42" s="20" t="s">
        <v>46</v>
      </c>
      <c r="G42" s="11"/>
      <c r="H42" s="9">
        <v>0</v>
      </c>
      <c r="I42" s="10">
        <v>1</v>
      </c>
      <c r="J42" s="11" t="s">
        <v>63</v>
      </c>
      <c r="K42" s="11">
        <v>1118</v>
      </c>
      <c r="L42" s="11"/>
    </row>
    <row r="43" spans="1:12">
      <c r="A43">
        <v>38</v>
      </c>
      <c r="B43" s="95" t="s">
        <v>18</v>
      </c>
      <c r="C43" s="102" t="s">
        <v>21</v>
      </c>
      <c r="D43" s="231">
        <v>1</v>
      </c>
      <c r="E43" s="9" t="s">
        <v>26</v>
      </c>
      <c r="F43" s="20" t="s">
        <v>80</v>
      </c>
      <c r="G43" s="11"/>
      <c r="H43" s="9">
        <v>4</v>
      </c>
      <c r="I43" s="10">
        <v>3</v>
      </c>
      <c r="J43" s="11" t="s">
        <v>63</v>
      </c>
      <c r="K43" s="11">
        <v>1121</v>
      </c>
      <c r="L43" s="11"/>
    </row>
    <row r="44" spans="1:12">
      <c r="A44">
        <v>39</v>
      </c>
      <c r="B44" s="95" t="s">
        <v>21</v>
      </c>
      <c r="C44" s="102" t="s">
        <v>17</v>
      </c>
      <c r="D44" s="231">
        <v>1</v>
      </c>
      <c r="E44" s="9" t="s">
        <v>27</v>
      </c>
      <c r="F44" s="20"/>
      <c r="G44" s="11"/>
      <c r="H44" s="9">
        <v>1</v>
      </c>
      <c r="I44" s="10">
        <v>1</v>
      </c>
      <c r="J44" s="11"/>
      <c r="K44" s="11">
        <v>1125</v>
      </c>
      <c r="L44" s="11"/>
    </row>
    <row r="45" spans="1:12">
      <c r="A45">
        <v>40</v>
      </c>
      <c r="B45" s="95" t="s">
        <v>21</v>
      </c>
      <c r="C45" s="102" t="s">
        <v>19</v>
      </c>
      <c r="D45" s="231">
        <v>6</v>
      </c>
      <c r="E45" s="9" t="s">
        <v>24</v>
      </c>
      <c r="F45" s="20" t="s">
        <v>81</v>
      </c>
      <c r="G45" s="11"/>
      <c r="H45" s="30"/>
      <c r="I45" s="10">
        <v>1</v>
      </c>
      <c r="J45" s="11"/>
      <c r="K45" s="11">
        <v>1126</v>
      </c>
      <c r="L45" s="11"/>
    </row>
    <row r="46" spans="1:12">
      <c r="A46">
        <v>41</v>
      </c>
      <c r="B46" s="95" t="s">
        <v>18</v>
      </c>
      <c r="C46" s="102" t="s">
        <v>17</v>
      </c>
      <c r="D46" s="231">
        <v>1</v>
      </c>
      <c r="E46" s="9" t="s">
        <v>26</v>
      </c>
      <c r="F46" s="20" t="s">
        <v>51</v>
      </c>
      <c r="G46" s="11" t="s">
        <v>90</v>
      </c>
      <c r="H46" s="9">
        <v>1</v>
      </c>
      <c r="I46" s="24">
        <v>1</v>
      </c>
      <c r="J46" s="11" t="s">
        <v>63</v>
      </c>
      <c r="K46" s="11">
        <v>1128</v>
      </c>
      <c r="L46" s="11"/>
    </row>
    <row r="47" spans="1:12">
      <c r="A47">
        <v>42</v>
      </c>
      <c r="B47" s="95" t="s">
        <v>19</v>
      </c>
      <c r="C47" s="102" t="s">
        <v>18</v>
      </c>
      <c r="D47" s="234">
        <v>6</v>
      </c>
      <c r="E47" s="23" t="s">
        <v>24</v>
      </c>
      <c r="F47" s="26" t="s">
        <v>82</v>
      </c>
      <c r="G47" s="25"/>
      <c r="H47" s="23"/>
      <c r="I47" s="10">
        <v>1</v>
      </c>
      <c r="J47" s="25"/>
      <c r="K47" s="25">
        <v>1128</v>
      </c>
      <c r="L47" s="11"/>
    </row>
    <row r="48" spans="1:12">
      <c r="A48">
        <v>43</v>
      </c>
      <c r="B48" s="95" t="s">
        <v>21</v>
      </c>
      <c r="C48" s="237" t="s">
        <v>18</v>
      </c>
      <c r="D48" s="1">
        <v>1</v>
      </c>
      <c r="E48" s="9" t="s">
        <v>26</v>
      </c>
      <c r="F48" s="20" t="s">
        <v>83</v>
      </c>
      <c r="G48" s="11"/>
      <c r="H48" s="9">
        <v>3</v>
      </c>
      <c r="I48" s="28">
        <v>2</v>
      </c>
      <c r="J48" s="11" t="s">
        <v>63</v>
      </c>
      <c r="K48" s="11">
        <v>1128</v>
      </c>
      <c r="L48" s="11"/>
    </row>
    <row r="49" spans="1:12">
      <c r="A49">
        <v>44</v>
      </c>
      <c r="B49" s="95" t="s">
        <v>21</v>
      </c>
      <c r="C49" s="102" t="s">
        <v>18</v>
      </c>
      <c r="D49" s="231">
        <v>1</v>
      </c>
      <c r="E49" s="9" t="s">
        <v>26</v>
      </c>
      <c r="F49" s="20" t="s">
        <v>84</v>
      </c>
      <c r="G49" s="11"/>
      <c r="H49" s="9">
        <v>2</v>
      </c>
      <c r="I49" s="10">
        <v>2</v>
      </c>
      <c r="J49" s="1" t="s">
        <v>63</v>
      </c>
      <c r="K49" s="11">
        <v>1129</v>
      </c>
      <c r="L49" s="11"/>
    </row>
    <row r="50" spans="1:12">
      <c r="A50">
        <v>45</v>
      </c>
      <c r="B50" s="95" t="s">
        <v>21</v>
      </c>
      <c r="C50" s="102" t="s">
        <v>18</v>
      </c>
      <c r="D50" s="231">
        <v>1</v>
      </c>
      <c r="E50" s="9" t="s">
        <v>27</v>
      </c>
      <c r="F50" s="20" t="s">
        <v>86</v>
      </c>
      <c r="G50" s="11" t="s">
        <v>91</v>
      </c>
      <c r="H50" s="9"/>
      <c r="I50" s="10">
        <v>2</v>
      </c>
      <c r="J50" s="11"/>
      <c r="K50" s="11">
        <v>1131</v>
      </c>
      <c r="L50" s="11"/>
    </row>
    <row r="51" spans="1:12">
      <c r="A51">
        <v>46</v>
      </c>
      <c r="B51" s="95" t="s">
        <v>17</v>
      </c>
      <c r="C51" s="102" t="s">
        <v>18</v>
      </c>
      <c r="D51" s="231">
        <v>1</v>
      </c>
      <c r="E51" s="9" t="s">
        <v>25</v>
      </c>
      <c r="F51" s="20" t="s">
        <v>85</v>
      </c>
      <c r="G51" s="11" t="s">
        <v>92</v>
      </c>
      <c r="H51" s="27">
        <v>1</v>
      </c>
      <c r="I51" s="10">
        <v>2</v>
      </c>
      <c r="J51" s="11" t="s">
        <v>63</v>
      </c>
      <c r="K51" s="11">
        <v>1133</v>
      </c>
      <c r="L51" s="11"/>
    </row>
    <row r="52" spans="1:12">
      <c r="A52">
        <v>47</v>
      </c>
      <c r="B52" s="95" t="s">
        <v>18</v>
      </c>
      <c r="C52" s="102" t="s">
        <v>19</v>
      </c>
      <c r="D52" s="231">
        <v>10</v>
      </c>
      <c r="E52" s="9" t="s">
        <v>26</v>
      </c>
      <c r="F52" s="20" t="s">
        <v>32</v>
      </c>
      <c r="G52" s="11"/>
      <c r="H52" s="9"/>
      <c r="I52" s="10">
        <v>1</v>
      </c>
      <c r="J52" s="11" t="s">
        <v>63</v>
      </c>
      <c r="K52" s="11">
        <v>1133</v>
      </c>
      <c r="L52" s="11"/>
    </row>
    <row r="53" spans="1:12">
      <c r="A53">
        <v>48</v>
      </c>
      <c r="B53" s="95" t="s">
        <v>18</v>
      </c>
      <c r="C53" s="102" t="s">
        <v>17</v>
      </c>
      <c r="D53" s="231">
        <v>6</v>
      </c>
      <c r="E53" s="30" t="s">
        <v>27</v>
      </c>
      <c r="F53" s="20" t="s">
        <v>42</v>
      </c>
      <c r="G53" s="11"/>
      <c r="H53" s="9"/>
      <c r="I53" s="10">
        <v>2</v>
      </c>
      <c r="J53" s="11" t="s">
        <v>63</v>
      </c>
      <c r="K53" s="11">
        <v>1136</v>
      </c>
      <c r="L53" s="11"/>
    </row>
    <row r="54" spans="1:12">
      <c r="A54">
        <v>49</v>
      </c>
      <c r="B54" s="95" t="s">
        <v>18</v>
      </c>
      <c r="C54" s="102" t="s">
        <v>17</v>
      </c>
      <c r="D54" s="231">
        <v>1</v>
      </c>
      <c r="E54" s="30" t="s">
        <v>27</v>
      </c>
      <c r="F54" s="20"/>
      <c r="G54" s="11"/>
      <c r="H54" s="9"/>
      <c r="I54" s="10">
        <v>2</v>
      </c>
      <c r="J54" s="11" t="s">
        <v>63</v>
      </c>
      <c r="K54" s="11">
        <v>1140</v>
      </c>
      <c r="L54" s="11"/>
    </row>
    <row r="55" spans="1:12">
      <c r="A55">
        <v>50</v>
      </c>
      <c r="B55" s="95" t="s">
        <v>17</v>
      </c>
      <c r="C55" s="102" t="s">
        <v>18</v>
      </c>
      <c r="D55" s="231">
        <v>6</v>
      </c>
      <c r="E55" s="9" t="s">
        <v>24</v>
      </c>
      <c r="F55" s="20" t="s">
        <v>94</v>
      </c>
      <c r="G55" s="11"/>
      <c r="H55" s="9"/>
      <c r="I55" s="10">
        <v>1</v>
      </c>
      <c r="J55" s="11" t="s">
        <v>63</v>
      </c>
      <c r="K55" s="11">
        <v>1142</v>
      </c>
      <c r="L55" s="11"/>
    </row>
    <row r="56" spans="1:12">
      <c r="A56">
        <v>51</v>
      </c>
      <c r="B56" s="95" t="s">
        <v>21</v>
      </c>
      <c r="C56" s="102" t="s">
        <v>18</v>
      </c>
      <c r="D56" s="231">
        <v>6</v>
      </c>
      <c r="E56" s="9" t="s">
        <v>27</v>
      </c>
      <c r="F56" s="20" t="s">
        <v>95</v>
      </c>
      <c r="G56" s="11"/>
      <c r="H56" s="9"/>
      <c r="I56" s="10">
        <v>2</v>
      </c>
      <c r="J56" s="11" t="s">
        <v>63</v>
      </c>
      <c r="K56" s="11">
        <v>1144</v>
      </c>
      <c r="L56" s="11"/>
    </row>
    <row r="57" spans="1:12">
      <c r="A57">
        <v>52</v>
      </c>
      <c r="B57" s="95" t="s">
        <v>17</v>
      </c>
      <c r="C57" s="102" t="s">
        <v>19</v>
      </c>
      <c r="D57" s="231">
        <v>1</v>
      </c>
      <c r="E57" s="9" t="s">
        <v>25</v>
      </c>
      <c r="F57" s="20" t="s">
        <v>96</v>
      </c>
      <c r="G57" s="11"/>
      <c r="H57" s="9"/>
      <c r="I57" s="10">
        <v>2</v>
      </c>
      <c r="J57" s="1" t="s">
        <v>63</v>
      </c>
      <c r="K57" s="11">
        <v>1146</v>
      </c>
      <c r="L57" s="11"/>
    </row>
    <row r="58" spans="1:12" ht="15.75" thickBot="1">
      <c r="A58">
        <v>53</v>
      </c>
      <c r="B58" s="228" t="s">
        <v>18</v>
      </c>
      <c r="C58" s="238" t="s">
        <v>17</v>
      </c>
      <c r="D58" s="231">
        <v>1</v>
      </c>
      <c r="E58" s="9" t="s">
        <v>27</v>
      </c>
      <c r="F58" s="20" t="s">
        <v>56</v>
      </c>
      <c r="G58" s="11" t="s">
        <v>97</v>
      </c>
      <c r="H58" s="9">
        <v>4</v>
      </c>
      <c r="I58" s="10">
        <v>1</v>
      </c>
      <c r="J58" s="11" t="s">
        <v>63</v>
      </c>
      <c r="K58" s="11">
        <v>1147</v>
      </c>
      <c r="L58" s="11"/>
    </row>
    <row r="59" spans="1:12">
      <c r="B59" s="31"/>
      <c r="C59" s="18"/>
      <c r="D59" s="11"/>
      <c r="E59" s="9"/>
      <c r="F59" s="20"/>
      <c r="G59" s="11"/>
      <c r="H59" s="9"/>
      <c r="I59" s="10"/>
      <c r="J59" s="11"/>
      <c r="K59" s="11"/>
      <c r="L59" s="11"/>
    </row>
    <row r="60" spans="1:12">
      <c r="B60" s="9"/>
      <c r="C60" s="10"/>
      <c r="D60" s="11"/>
      <c r="E60" s="9"/>
      <c r="F60" s="20"/>
      <c r="G60" s="11"/>
      <c r="H60" s="9"/>
      <c r="I60" s="10"/>
      <c r="J60" s="11"/>
      <c r="K60" s="11"/>
      <c r="L60" s="11"/>
    </row>
    <row r="61" spans="1:12">
      <c r="B61" s="9"/>
      <c r="C61" s="10"/>
      <c r="D61" s="11"/>
      <c r="E61" s="9"/>
      <c r="F61" s="20"/>
      <c r="G61" s="11"/>
      <c r="H61" s="9"/>
      <c r="I61" s="10"/>
      <c r="J61" s="11"/>
      <c r="K61" s="11"/>
      <c r="L61" s="11"/>
    </row>
    <row r="62" spans="1:12">
      <c r="B62" s="23"/>
      <c r="C62" s="24"/>
      <c r="D62" s="11"/>
      <c r="E62" s="9"/>
      <c r="F62" s="20"/>
      <c r="G62" s="11"/>
      <c r="H62" s="9"/>
      <c r="I62" s="10"/>
      <c r="J62" s="11"/>
      <c r="K62" s="11"/>
      <c r="L62" s="11"/>
    </row>
    <row r="63" spans="1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1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sortState ref="B6:L58">
    <sortCondition ref="K6:K58"/>
  </sortState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L245"/>
  <sheetViews>
    <sheetView topLeftCell="A214" workbookViewId="0">
      <selection activeCell="D245" sqref="A6:D245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39550</v>
      </c>
      <c r="D2" s="247"/>
      <c r="E2" s="84"/>
      <c r="F2" t="s">
        <v>758</v>
      </c>
      <c r="G2">
        <v>4</v>
      </c>
    </row>
    <row r="3" spans="1:12" ht="15.75" thickBot="1">
      <c r="B3" t="s">
        <v>14</v>
      </c>
      <c r="C3" s="255" t="s">
        <v>15</v>
      </c>
      <c r="D3" s="255"/>
      <c r="E3" s="17"/>
    </row>
    <row r="4" spans="1:12" ht="15.75" thickBot="1">
      <c r="B4" s="256" t="s">
        <v>1</v>
      </c>
      <c r="C4" s="257"/>
      <c r="D4" s="91" t="s">
        <v>2</v>
      </c>
      <c r="E4" s="258" t="s">
        <v>104</v>
      </c>
      <c r="F4" s="259"/>
      <c r="G4" s="252" t="s">
        <v>3</v>
      </c>
      <c r="H4" s="257" t="s">
        <v>4</v>
      </c>
      <c r="I4" s="257"/>
      <c r="J4" s="91" t="s">
        <v>5</v>
      </c>
      <c r="K4" s="252" t="s">
        <v>13</v>
      </c>
      <c r="L4" s="253" t="s">
        <v>6</v>
      </c>
    </row>
    <row r="5" spans="1:12" ht="32.25" customHeight="1" thickTop="1" thickBot="1">
      <c r="B5" s="92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54"/>
    </row>
    <row r="6" spans="1:12" ht="15.75" thickTop="1">
      <c r="A6">
        <v>1</v>
      </c>
      <c r="B6" s="93" t="s">
        <v>19</v>
      </c>
      <c r="C6" s="18" t="s">
        <v>17</v>
      </c>
      <c r="D6" s="31">
        <v>10</v>
      </c>
      <c r="E6" s="31" t="s">
        <v>124</v>
      </c>
      <c r="F6" s="33" t="s">
        <v>818</v>
      </c>
      <c r="G6" s="32"/>
      <c r="H6" s="31"/>
      <c r="I6" s="18">
        <v>2</v>
      </c>
      <c r="J6" s="32" t="s">
        <v>62</v>
      </c>
      <c r="K6" s="32">
        <v>1003</v>
      </c>
      <c r="L6" s="94" t="s">
        <v>540</v>
      </c>
    </row>
    <row r="7" spans="1:12">
      <c r="A7">
        <v>2</v>
      </c>
      <c r="B7" s="95" t="s">
        <v>18</v>
      </c>
      <c r="C7" s="10" t="s">
        <v>17</v>
      </c>
      <c r="D7" s="9">
        <v>1</v>
      </c>
      <c r="E7" s="31" t="s">
        <v>124</v>
      </c>
      <c r="F7" s="20" t="s">
        <v>124</v>
      </c>
      <c r="G7" s="11"/>
      <c r="H7" s="9">
        <v>2</v>
      </c>
      <c r="I7" s="10">
        <v>1</v>
      </c>
      <c r="J7" s="11" t="s">
        <v>63</v>
      </c>
      <c r="K7" s="11">
        <v>1004</v>
      </c>
      <c r="L7" s="96"/>
    </row>
    <row r="8" spans="1:12">
      <c r="A8">
        <v>3</v>
      </c>
      <c r="B8" s="95" t="s">
        <v>18</v>
      </c>
      <c r="C8" s="10" t="s">
        <v>19</v>
      </c>
      <c r="D8" s="9">
        <v>2</v>
      </c>
      <c r="E8" s="31" t="s">
        <v>124</v>
      </c>
      <c r="F8" s="20" t="s">
        <v>124</v>
      </c>
      <c r="G8" s="11"/>
      <c r="H8" s="9">
        <v>0</v>
      </c>
      <c r="I8" s="10">
        <v>1</v>
      </c>
      <c r="J8" s="22" t="s">
        <v>63</v>
      </c>
      <c r="K8" s="11">
        <v>1004</v>
      </c>
      <c r="L8" s="96"/>
    </row>
    <row r="9" spans="1:12">
      <c r="A9">
        <v>4</v>
      </c>
      <c r="B9" s="95" t="s">
        <v>18</v>
      </c>
      <c r="C9" s="10" t="s">
        <v>19</v>
      </c>
      <c r="D9" s="9">
        <v>1</v>
      </c>
      <c r="E9" s="31" t="s">
        <v>124</v>
      </c>
      <c r="F9" s="20" t="s">
        <v>124</v>
      </c>
      <c r="G9" s="11"/>
      <c r="H9" s="9">
        <v>1</v>
      </c>
      <c r="I9" s="10">
        <v>1</v>
      </c>
      <c r="J9" s="11" t="s">
        <v>61</v>
      </c>
      <c r="K9" s="11">
        <v>1004</v>
      </c>
      <c r="L9" s="96"/>
    </row>
    <row r="10" spans="1:12">
      <c r="A10">
        <v>5</v>
      </c>
      <c r="B10" s="95" t="s">
        <v>19</v>
      </c>
      <c r="C10" s="10" t="s">
        <v>18</v>
      </c>
      <c r="D10" s="9">
        <v>3</v>
      </c>
      <c r="E10" s="31" t="s">
        <v>124</v>
      </c>
      <c r="F10" s="20" t="s">
        <v>124</v>
      </c>
      <c r="G10" s="11"/>
      <c r="H10" s="9"/>
      <c r="I10" s="10">
        <v>1</v>
      </c>
      <c r="J10" s="11" t="s">
        <v>62</v>
      </c>
      <c r="K10" s="11">
        <v>1004</v>
      </c>
      <c r="L10" s="96"/>
    </row>
    <row r="11" spans="1:12">
      <c r="A11">
        <v>6</v>
      </c>
      <c r="B11" s="95" t="s">
        <v>19</v>
      </c>
      <c r="C11" s="10" t="s">
        <v>21</v>
      </c>
      <c r="D11" s="9">
        <v>3</v>
      </c>
      <c r="E11" s="31" t="s">
        <v>124</v>
      </c>
      <c r="F11" s="20" t="s">
        <v>124</v>
      </c>
      <c r="G11" s="11"/>
      <c r="H11" s="9"/>
      <c r="I11" s="10">
        <v>1</v>
      </c>
      <c r="J11" s="11" t="s">
        <v>62</v>
      </c>
      <c r="K11" s="11">
        <v>1004</v>
      </c>
      <c r="L11" s="96"/>
    </row>
    <row r="12" spans="1:12">
      <c r="A12">
        <v>7</v>
      </c>
      <c r="B12" s="95" t="s">
        <v>19</v>
      </c>
      <c r="C12" s="10" t="s">
        <v>18</v>
      </c>
      <c r="D12" s="9">
        <v>3</v>
      </c>
      <c r="E12" s="31" t="s">
        <v>124</v>
      </c>
      <c r="F12" s="20" t="s">
        <v>124</v>
      </c>
      <c r="G12" s="11"/>
      <c r="H12" s="9"/>
      <c r="I12" s="10">
        <v>4</v>
      </c>
      <c r="J12" s="11" t="s">
        <v>62</v>
      </c>
      <c r="K12" s="11">
        <v>1005</v>
      </c>
      <c r="L12" s="96"/>
    </row>
    <row r="13" spans="1:12">
      <c r="A13">
        <v>8</v>
      </c>
      <c r="B13" s="95" t="s">
        <v>19</v>
      </c>
      <c r="C13" s="10" t="s">
        <v>18</v>
      </c>
      <c r="D13" s="9">
        <v>2</v>
      </c>
      <c r="E13" s="9" t="s">
        <v>145</v>
      </c>
      <c r="F13" s="20" t="s">
        <v>146</v>
      </c>
      <c r="G13" s="11"/>
      <c r="H13" s="9">
        <v>0</v>
      </c>
      <c r="I13" s="10">
        <v>1</v>
      </c>
      <c r="J13" s="11" t="s">
        <v>62</v>
      </c>
      <c r="K13" s="11">
        <v>1005</v>
      </c>
      <c r="L13" s="96"/>
    </row>
    <row r="14" spans="1:12">
      <c r="A14">
        <v>9</v>
      </c>
      <c r="B14" s="95" t="s">
        <v>19</v>
      </c>
      <c r="C14" s="10" t="s">
        <v>16</v>
      </c>
      <c r="D14" s="9">
        <v>3</v>
      </c>
      <c r="E14" s="9" t="s">
        <v>124</v>
      </c>
      <c r="F14" s="20" t="s">
        <v>124</v>
      </c>
      <c r="G14" s="11"/>
      <c r="H14" s="9"/>
      <c r="I14" s="10">
        <v>1</v>
      </c>
      <c r="J14" s="11" t="s">
        <v>62</v>
      </c>
      <c r="K14" s="11">
        <v>1005</v>
      </c>
      <c r="L14" s="96"/>
    </row>
    <row r="15" spans="1:12">
      <c r="A15">
        <v>10</v>
      </c>
      <c r="B15" s="95" t="s">
        <v>17</v>
      </c>
      <c r="C15" s="10" t="s">
        <v>18</v>
      </c>
      <c r="D15" s="19">
        <v>1</v>
      </c>
      <c r="E15" s="19" t="s">
        <v>145</v>
      </c>
      <c r="F15" s="20" t="s">
        <v>819</v>
      </c>
      <c r="G15" s="11"/>
      <c r="H15" s="9">
        <v>4</v>
      </c>
      <c r="I15" s="10">
        <v>2</v>
      </c>
      <c r="J15" s="11" t="s">
        <v>61</v>
      </c>
      <c r="K15" s="11">
        <v>1005</v>
      </c>
      <c r="L15" s="96"/>
    </row>
    <row r="16" spans="1:12">
      <c r="A16">
        <v>11</v>
      </c>
      <c r="B16" s="95" t="s">
        <v>16</v>
      </c>
      <c r="C16" s="10" t="s">
        <v>18</v>
      </c>
      <c r="D16" s="9">
        <v>6</v>
      </c>
      <c r="E16" s="9" t="s">
        <v>124</v>
      </c>
      <c r="F16" s="20" t="s">
        <v>124</v>
      </c>
      <c r="G16" s="11"/>
      <c r="H16" s="9"/>
      <c r="I16" s="10">
        <v>1</v>
      </c>
      <c r="J16" s="11" t="s">
        <v>62</v>
      </c>
      <c r="K16" s="11">
        <v>1006</v>
      </c>
      <c r="L16" s="96"/>
    </row>
    <row r="17" spans="1:12">
      <c r="A17">
        <v>12</v>
      </c>
      <c r="B17" s="95" t="s">
        <v>17</v>
      </c>
      <c r="C17" s="10" t="s">
        <v>19</v>
      </c>
      <c r="D17" s="9">
        <v>6</v>
      </c>
      <c r="E17" s="9" t="s">
        <v>124</v>
      </c>
      <c r="F17" s="20" t="s">
        <v>124</v>
      </c>
      <c r="G17" s="11"/>
      <c r="H17" s="9"/>
      <c r="I17" s="10">
        <v>2</v>
      </c>
      <c r="J17" s="11" t="s">
        <v>62</v>
      </c>
      <c r="K17" s="11">
        <v>1006</v>
      </c>
      <c r="L17" s="96"/>
    </row>
    <row r="18" spans="1:12">
      <c r="A18">
        <v>13</v>
      </c>
      <c r="B18" s="95" t="s">
        <v>18</v>
      </c>
      <c r="C18" s="10" t="s">
        <v>19</v>
      </c>
      <c r="D18" s="9">
        <v>1</v>
      </c>
      <c r="E18" s="9" t="s">
        <v>124</v>
      </c>
      <c r="F18" s="20" t="s">
        <v>124</v>
      </c>
      <c r="G18" s="11" t="s">
        <v>820</v>
      </c>
      <c r="H18" s="9">
        <v>1</v>
      </c>
      <c r="I18" s="10">
        <v>2</v>
      </c>
      <c r="J18" s="11" t="s">
        <v>61</v>
      </c>
      <c r="K18" s="11">
        <v>1006</v>
      </c>
      <c r="L18" s="96"/>
    </row>
    <row r="19" spans="1:12">
      <c r="A19">
        <v>14</v>
      </c>
      <c r="B19" s="95" t="s">
        <v>19</v>
      </c>
      <c r="C19" s="10" t="s">
        <v>18</v>
      </c>
      <c r="D19" s="9">
        <v>1</v>
      </c>
      <c r="E19" s="9" t="s">
        <v>26</v>
      </c>
      <c r="F19" s="20" t="s">
        <v>302</v>
      </c>
      <c r="G19" s="11"/>
      <c r="H19" s="9">
        <v>2</v>
      </c>
      <c r="I19" s="10">
        <v>1</v>
      </c>
      <c r="J19" s="11" t="s">
        <v>61</v>
      </c>
      <c r="K19" s="11">
        <v>1006</v>
      </c>
      <c r="L19" s="96"/>
    </row>
    <row r="20" spans="1:12">
      <c r="A20">
        <v>15</v>
      </c>
      <c r="B20" s="95" t="s">
        <v>19</v>
      </c>
      <c r="C20" s="10" t="s">
        <v>17</v>
      </c>
      <c r="D20" s="9">
        <v>1</v>
      </c>
      <c r="E20" s="19" t="s">
        <v>26</v>
      </c>
      <c r="F20" s="20" t="s">
        <v>454</v>
      </c>
      <c r="G20" s="11"/>
      <c r="H20" s="9">
        <v>4</v>
      </c>
      <c r="I20" s="10">
        <v>3</v>
      </c>
      <c r="J20" s="11" t="s">
        <v>63</v>
      </c>
      <c r="K20" s="11">
        <v>1007</v>
      </c>
      <c r="L20" s="96"/>
    </row>
    <row r="21" spans="1:12">
      <c r="A21">
        <v>16</v>
      </c>
      <c r="B21" s="95" t="s">
        <v>19</v>
      </c>
      <c r="C21" s="10" t="s">
        <v>18</v>
      </c>
      <c r="D21" s="19">
        <v>1</v>
      </c>
      <c r="E21" s="9"/>
      <c r="F21" s="20"/>
      <c r="G21" s="11"/>
      <c r="H21" s="9">
        <v>4</v>
      </c>
      <c r="I21" s="10">
        <v>1</v>
      </c>
      <c r="J21" s="81" t="s">
        <v>63</v>
      </c>
      <c r="K21" s="11">
        <v>1007</v>
      </c>
      <c r="L21" s="96"/>
    </row>
    <row r="22" spans="1:12">
      <c r="A22">
        <v>17</v>
      </c>
      <c r="B22" s="95" t="s">
        <v>16</v>
      </c>
      <c r="C22" s="10" t="s">
        <v>19</v>
      </c>
      <c r="D22" s="9">
        <v>2</v>
      </c>
      <c r="E22" s="9" t="s">
        <v>24</v>
      </c>
      <c r="F22" s="20" t="s">
        <v>369</v>
      </c>
      <c r="G22" s="11"/>
      <c r="H22" s="9">
        <v>0</v>
      </c>
      <c r="I22" s="10">
        <v>1</v>
      </c>
      <c r="J22" s="11" t="s">
        <v>63</v>
      </c>
      <c r="K22" s="11">
        <v>1007</v>
      </c>
      <c r="L22" s="96"/>
    </row>
    <row r="23" spans="1:12">
      <c r="A23">
        <v>18</v>
      </c>
      <c r="B23" s="95" t="s">
        <v>19</v>
      </c>
      <c r="C23" s="10" t="s">
        <v>18</v>
      </c>
      <c r="D23" s="9">
        <v>1</v>
      </c>
      <c r="E23" s="9"/>
      <c r="F23" s="20"/>
      <c r="G23" s="11"/>
      <c r="H23" s="9">
        <v>0</v>
      </c>
      <c r="I23" s="10">
        <v>1</v>
      </c>
      <c r="J23" s="11" t="s">
        <v>63</v>
      </c>
      <c r="K23" s="11">
        <v>1007</v>
      </c>
      <c r="L23" s="96"/>
    </row>
    <row r="24" spans="1:12">
      <c r="A24">
        <v>19</v>
      </c>
      <c r="B24" s="95" t="s">
        <v>19</v>
      </c>
      <c r="C24" s="10" t="s">
        <v>17</v>
      </c>
      <c r="D24" s="9">
        <v>2</v>
      </c>
      <c r="E24" s="9" t="s">
        <v>26</v>
      </c>
      <c r="F24" s="20" t="s">
        <v>821</v>
      </c>
      <c r="G24" s="11"/>
      <c r="H24" s="9">
        <v>4</v>
      </c>
      <c r="I24" s="10">
        <v>2</v>
      </c>
      <c r="J24" s="11" t="s">
        <v>63</v>
      </c>
      <c r="K24" s="11">
        <v>1009</v>
      </c>
      <c r="L24" s="96"/>
    </row>
    <row r="25" spans="1:12">
      <c r="A25">
        <v>20</v>
      </c>
      <c r="B25" s="95" t="s">
        <v>19</v>
      </c>
      <c r="C25" s="10" t="s">
        <v>18</v>
      </c>
      <c r="D25" s="9">
        <v>3</v>
      </c>
      <c r="E25" s="9" t="s">
        <v>145</v>
      </c>
      <c r="F25" s="20" t="s">
        <v>822</v>
      </c>
      <c r="G25" s="11" t="s">
        <v>826</v>
      </c>
      <c r="H25" s="9"/>
      <c r="I25" s="10">
        <v>1</v>
      </c>
      <c r="J25" s="11" t="s">
        <v>62</v>
      </c>
      <c r="K25" s="11">
        <v>1009</v>
      </c>
      <c r="L25" s="96"/>
    </row>
    <row r="26" spans="1:12">
      <c r="A26">
        <v>21</v>
      </c>
      <c r="B26" s="95" t="s">
        <v>19</v>
      </c>
      <c r="C26" s="10" t="s">
        <v>18</v>
      </c>
      <c r="D26" s="9">
        <v>3</v>
      </c>
      <c r="E26" s="9" t="s">
        <v>145</v>
      </c>
      <c r="F26" s="20" t="s">
        <v>739</v>
      </c>
      <c r="G26" s="11"/>
      <c r="H26" s="9"/>
      <c r="I26" s="10">
        <v>1</v>
      </c>
      <c r="J26" s="11" t="s">
        <v>62</v>
      </c>
      <c r="K26" s="11">
        <v>1010</v>
      </c>
      <c r="L26" s="96"/>
    </row>
    <row r="27" spans="1:12">
      <c r="A27">
        <v>22</v>
      </c>
      <c r="B27" s="95" t="s">
        <v>19</v>
      </c>
      <c r="C27" s="10" t="s">
        <v>18</v>
      </c>
      <c r="D27" s="9">
        <v>1</v>
      </c>
      <c r="E27" s="9" t="s">
        <v>26</v>
      </c>
      <c r="F27" s="20" t="s">
        <v>823</v>
      </c>
      <c r="G27" s="11"/>
      <c r="H27" s="9">
        <v>3</v>
      </c>
      <c r="I27" s="10">
        <v>3</v>
      </c>
      <c r="J27" s="11" t="s">
        <v>63</v>
      </c>
      <c r="K27" s="11">
        <v>1011</v>
      </c>
      <c r="L27" s="96"/>
    </row>
    <row r="28" spans="1:12">
      <c r="A28">
        <v>23</v>
      </c>
      <c r="B28" s="95" t="s">
        <v>19</v>
      </c>
      <c r="C28" s="10" t="s">
        <v>18</v>
      </c>
      <c r="D28" s="9">
        <v>7</v>
      </c>
      <c r="E28" s="9" t="s">
        <v>24</v>
      </c>
      <c r="F28" s="20"/>
      <c r="G28" s="11"/>
      <c r="H28" s="9"/>
      <c r="I28" s="79">
        <v>1</v>
      </c>
      <c r="J28" s="11" t="s">
        <v>63</v>
      </c>
      <c r="K28" s="11">
        <v>1011</v>
      </c>
      <c r="L28" s="96"/>
    </row>
    <row r="29" spans="1:12">
      <c r="A29">
        <v>24</v>
      </c>
      <c r="B29" s="95" t="s">
        <v>19</v>
      </c>
      <c r="C29" s="10" t="s">
        <v>21</v>
      </c>
      <c r="D29" s="9">
        <v>2</v>
      </c>
      <c r="E29" s="9"/>
      <c r="F29" s="20"/>
      <c r="G29" s="11"/>
      <c r="H29" s="9">
        <v>0</v>
      </c>
      <c r="I29" s="10">
        <v>1</v>
      </c>
      <c r="J29" s="11" t="s">
        <v>62</v>
      </c>
      <c r="K29" s="70">
        <v>1011</v>
      </c>
      <c r="L29" s="96"/>
    </row>
    <row r="30" spans="1:12">
      <c r="A30">
        <v>25</v>
      </c>
      <c r="B30" s="95" t="s">
        <v>21</v>
      </c>
      <c r="C30" s="10" t="s">
        <v>19</v>
      </c>
      <c r="D30" s="9">
        <v>6</v>
      </c>
      <c r="E30" s="9" t="s">
        <v>24</v>
      </c>
      <c r="F30" s="20" t="s">
        <v>824</v>
      </c>
      <c r="G30" s="11"/>
      <c r="H30" s="9"/>
      <c r="I30" s="10">
        <v>1</v>
      </c>
      <c r="J30" s="11" t="s">
        <v>62</v>
      </c>
      <c r="K30" s="11">
        <v>1012</v>
      </c>
      <c r="L30" s="96"/>
    </row>
    <row r="31" spans="1:12">
      <c r="A31">
        <v>26</v>
      </c>
      <c r="B31" s="95" t="s">
        <v>19</v>
      </c>
      <c r="C31" s="10" t="s">
        <v>18</v>
      </c>
      <c r="D31" s="9">
        <v>3</v>
      </c>
      <c r="E31" s="9" t="s">
        <v>145</v>
      </c>
      <c r="F31" s="20" t="s">
        <v>825</v>
      </c>
      <c r="G31" s="11"/>
      <c r="H31" s="9"/>
      <c r="I31" s="10">
        <v>1</v>
      </c>
      <c r="J31" s="11" t="s">
        <v>62</v>
      </c>
      <c r="K31" s="11">
        <v>1012</v>
      </c>
      <c r="L31" s="96"/>
    </row>
    <row r="32" spans="1:12">
      <c r="A32">
        <v>27</v>
      </c>
      <c r="B32" s="95" t="s">
        <v>19</v>
      </c>
      <c r="C32" s="10" t="s">
        <v>18</v>
      </c>
      <c r="D32" s="9">
        <v>2</v>
      </c>
      <c r="G32" s="11"/>
      <c r="H32" s="9"/>
      <c r="I32" s="10">
        <v>1</v>
      </c>
      <c r="J32" s="11" t="s">
        <v>62</v>
      </c>
      <c r="K32" s="11">
        <v>1012</v>
      </c>
      <c r="L32" s="96"/>
    </row>
    <row r="33" spans="1:12">
      <c r="A33">
        <v>28</v>
      </c>
      <c r="B33" s="192" t="s">
        <v>18</v>
      </c>
      <c r="C33" s="10" t="s">
        <v>17</v>
      </c>
      <c r="D33" s="9">
        <v>2</v>
      </c>
      <c r="E33" s="9"/>
      <c r="F33" s="20"/>
      <c r="G33" s="11"/>
      <c r="H33" s="19">
        <v>2</v>
      </c>
      <c r="I33" s="10">
        <v>2</v>
      </c>
      <c r="J33" s="11" t="s">
        <v>63</v>
      </c>
      <c r="K33" s="11">
        <v>1012</v>
      </c>
      <c r="L33" s="97"/>
    </row>
    <row r="34" spans="1:12">
      <c r="A34">
        <v>29</v>
      </c>
      <c r="B34" s="95" t="s">
        <v>16</v>
      </c>
      <c r="C34" s="10" t="s">
        <v>17</v>
      </c>
      <c r="D34" s="11">
        <v>6</v>
      </c>
      <c r="E34" s="30" t="s">
        <v>24</v>
      </c>
      <c r="F34" s="20" t="s">
        <v>830</v>
      </c>
      <c r="G34" s="11"/>
      <c r="H34" s="9"/>
      <c r="I34" s="10">
        <v>1</v>
      </c>
      <c r="J34" s="11" t="s">
        <v>62</v>
      </c>
      <c r="K34" s="11">
        <v>1012</v>
      </c>
      <c r="L34" s="96"/>
    </row>
    <row r="35" spans="1:12">
      <c r="A35">
        <v>30</v>
      </c>
      <c r="B35" s="95" t="s">
        <v>19</v>
      </c>
      <c r="C35" s="10" t="s">
        <v>18</v>
      </c>
      <c r="D35" s="11">
        <v>1</v>
      </c>
      <c r="E35" s="27" t="s">
        <v>25</v>
      </c>
      <c r="F35" s="20" t="s">
        <v>659</v>
      </c>
      <c r="G35" s="11"/>
      <c r="H35" s="9">
        <v>1</v>
      </c>
      <c r="I35" s="10">
        <v>1</v>
      </c>
      <c r="J35" s="11" t="s">
        <v>61</v>
      </c>
      <c r="K35" s="11">
        <v>1013</v>
      </c>
      <c r="L35" s="96"/>
    </row>
    <row r="36" spans="1:12">
      <c r="A36">
        <v>31</v>
      </c>
      <c r="B36" s="95" t="s">
        <v>19</v>
      </c>
      <c r="C36" s="29" t="s">
        <v>18</v>
      </c>
      <c r="D36" s="11">
        <v>3</v>
      </c>
      <c r="E36" s="9" t="s">
        <v>145</v>
      </c>
      <c r="F36" s="20" t="s">
        <v>169</v>
      </c>
      <c r="G36" s="11"/>
      <c r="H36" s="86"/>
      <c r="I36" s="29">
        <v>1</v>
      </c>
      <c r="J36" s="11" t="s">
        <v>62</v>
      </c>
      <c r="K36" s="11">
        <v>1013</v>
      </c>
      <c r="L36" s="96"/>
    </row>
    <row r="37" spans="1:12">
      <c r="A37">
        <v>32</v>
      </c>
      <c r="B37" s="95" t="s">
        <v>19</v>
      </c>
      <c r="C37" s="10" t="s">
        <v>18</v>
      </c>
      <c r="D37" s="11">
        <v>3</v>
      </c>
      <c r="E37" s="9" t="s">
        <v>145</v>
      </c>
      <c r="F37" s="20" t="s">
        <v>831</v>
      </c>
      <c r="G37" s="11"/>
      <c r="H37" s="9"/>
      <c r="I37" s="10">
        <v>1</v>
      </c>
      <c r="J37" s="11" t="s">
        <v>62</v>
      </c>
      <c r="K37" s="11">
        <v>1013</v>
      </c>
      <c r="L37" s="96"/>
    </row>
    <row r="38" spans="1:12">
      <c r="A38">
        <v>33</v>
      </c>
      <c r="B38" s="95" t="s">
        <v>19</v>
      </c>
      <c r="C38" s="10" t="s">
        <v>18</v>
      </c>
      <c r="D38" s="11">
        <v>3</v>
      </c>
      <c r="E38" s="9" t="s">
        <v>145</v>
      </c>
      <c r="F38" s="20" t="s">
        <v>832</v>
      </c>
      <c r="G38" s="11"/>
      <c r="H38" s="9"/>
      <c r="I38" s="10">
        <v>1</v>
      </c>
      <c r="J38" s="11" t="s">
        <v>62</v>
      </c>
      <c r="K38" s="11">
        <v>1014</v>
      </c>
      <c r="L38" s="96"/>
    </row>
    <row r="39" spans="1:12">
      <c r="A39">
        <v>34</v>
      </c>
      <c r="B39" s="95" t="s">
        <v>19</v>
      </c>
      <c r="C39" s="10" t="s">
        <v>18</v>
      </c>
      <c r="D39" s="11">
        <v>17</v>
      </c>
      <c r="E39" s="9" t="s">
        <v>25</v>
      </c>
      <c r="F39" s="20" t="s">
        <v>833</v>
      </c>
      <c r="G39" s="11"/>
      <c r="H39" s="9"/>
      <c r="I39" s="10">
        <v>1</v>
      </c>
      <c r="J39" s="11" t="s">
        <v>61</v>
      </c>
      <c r="K39" s="11">
        <v>1014</v>
      </c>
      <c r="L39" s="96" t="s">
        <v>439</v>
      </c>
    </row>
    <row r="40" spans="1:12">
      <c r="A40">
        <v>35</v>
      </c>
      <c r="B40" s="95" t="s">
        <v>16</v>
      </c>
      <c r="C40" s="10" t="s">
        <v>18</v>
      </c>
      <c r="D40" s="11">
        <v>6</v>
      </c>
      <c r="E40" s="27"/>
      <c r="F40" s="20"/>
      <c r="G40" s="11"/>
      <c r="H40" s="9"/>
      <c r="I40" s="10">
        <v>0</v>
      </c>
      <c r="J40" s="11" t="s">
        <v>63</v>
      </c>
      <c r="K40" s="11">
        <v>1014</v>
      </c>
      <c r="L40" s="96"/>
    </row>
    <row r="41" spans="1:12">
      <c r="A41">
        <v>36</v>
      </c>
      <c r="B41" s="95" t="s">
        <v>19</v>
      </c>
      <c r="C41" s="10" t="s">
        <v>18</v>
      </c>
      <c r="D41" s="11">
        <v>3</v>
      </c>
      <c r="E41" s="9" t="s">
        <v>145</v>
      </c>
      <c r="F41" s="20" t="s">
        <v>834</v>
      </c>
      <c r="G41" s="11"/>
      <c r="H41" s="9"/>
      <c r="I41" s="10">
        <v>0</v>
      </c>
      <c r="J41" s="11" t="s">
        <v>62</v>
      </c>
      <c r="K41" s="11">
        <v>1014</v>
      </c>
      <c r="L41" s="96"/>
    </row>
    <row r="42" spans="1:12">
      <c r="A42">
        <v>37</v>
      </c>
      <c r="B42" s="95" t="s">
        <v>17</v>
      </c>
      <c r="C42" s="10" t="s">
        <v>18</v>
      </c>
      <c r="D42" s="11">
        <v>17</v>
      </c>
      <c r="E42" s="9" t="s">
        <v>25</v>
      </c>
      <c r="F42" s="20" t="s">
        <v>774</v>
      </c>
      <c r="G42" s="11"/>
      <c r="H42" s="9"/>
      <c r="I42" s="10">
        <v>1</v>
      </c>
      <c r="J42" s="11" t="s">
        <v>61</v>
      </c>
      <c r="K42" s="70">
        <v>1015</v>
      </c>
      <c r="L42" s="96" t="s">
        <v>439</v>
      </c>
    </row>
    <row r="43" spans="1:12">
      <c r="A43">
        <v>38</v>
      </c>
      <c r="B43" s="95" t="s">
        <v>19</v>
      </c>
      <c r="C43" s="10" t="s">
        <v>18</v>
      </c>
      <c r="D43" s="11">
        <v>2</v>
      </c>
      <c r="E43" s="9"/>
      <c r="F43" s="20"/>
      <c r="G43" s="11"/>
      <c r="H43" s="9"/>
      <c r="I43" s="10">
        <v>1</v>
      </c>
      <c r="J43" s="11" t="s">
        <v>62</v>
      </c>
      <c r="K43" s="11">
        <v>1016</v>
      </c>
      <c r="L43" s="96"/>
    </row>
    <row r="44" spans="1:12">
      <c r="A44">
        <v>39</v>
      </c>
      <c r="B44" s="95" t="s">
        <v>19</v>
      </c>
      <c r="C44" s="10" t="s">
        <v>18</v>
      </c>
      <c r="D44" s="11">
        <v>6</v>
      </c>
      <c r="E44" s="9" t="s">
        <v>24</v>
      </c>
      <c r="F44" s="20" t="s">
        <v>182</v>
      </c>
      <c r="G44" s="11"/>
      <c r="H44" s="9"/>
      <c r="I44" s="10">
        <v>2</v>
      </c>
      <c r="J44" s="11" t="s">
        <v>62</v>
      </c>
      <c r="K44" s="11">
        <v>1016</v>
      </c>
      <c r="L44" s="96"/>
    </row>
    <row r="45" spans="1:12">
      <c r="A45">
        <v>40</v>
      </c>
      <c r="B45" s="95" t="s">
        <v>19</v>
      </c>
      <c r="C45" s="10" t="s">
        <v>18</v>
      </c>
      <c r="D45" s="11">
        <v>2</v>
      </c>
      <c r="E45" s="9"/>
      <c r="F45" s="20"/>
      <c r="G45" s="11"/>
      <c r="H45" s="9"/>
      <c r="I45" s="10">
        <v>1</v>
      </c>
      <c r="J45" s="11" t="s">
        <v>62</v>
      </c>
      <c r="K45" s="11">
        <v>1016</v>
      </c>
      <c r="L45" s="96"/>
    </row>
    <row r="46" spans="1:12">
      <c r="A46">
        <v>41</v>
      </c>
      <c r="B46" s="95" t="s">
        <v>18</v>
      </c>
      <c r="C46" s="10" t="s">
        <v>19</v>
      </c>
      <c r="D46" s="11">
        <v>10</v>
      </c>
      <c r="E46" s="9"/>
      <c r="F46" s="20"/>
      <c r="G46" s="11"/>
      <c r="H46" s="30"/>
      <c r="I46" s="24">
        <v>3</v>
      </c>
      <c r="J46" s="11" t="s">
        <v>62</v>
      </c>
      <c r="K46" s="11">
        <v>1017</v>
      </c>
      <c r="L46" s="96" t="s">
        <v>829</v>
      </c>
    </row>
    <row r="47" spans="1:12">
      <c r="A47">
        <v>42</v>
      </c>
      <c r="B47" s="95" t="s">
        <v>19</v>
      </c>
      <c r="C47" s="10" t="s">
        <v>18</v>
      </c>
      <c r="D47" s="25">
        <v>2</v>
      </c>
      <c r="E47" s="23" t="s">
        <v>24</v>
      </c>
      <c r="F47" s="26" t="s">
        <v>835</v>
      </c>
      <c r="G47" s="25"/>
      <c r="H47" s="9">
        <v>0</v>
      </c>
      <c r="I47" s="10">
        <v>1</v>
      </c>
      <c r="J47" s="25" t="s">
        <v>62</v>
      </c>
      <c r="K47" s="11">
        <v>1017</v>
      </c>
      <c r="L47" s="96"/>
    </row>
    <row r="48" spans="1:12">
      <c r="A48">
        <v>43</v>
      </c>
      <c r="B48" s="95" t="s">
        <v>19</v>
      </c>
      <c r="C48" s="28" t="s">
        <v>18</v>
      </c>
      <c r="D48" s="81">
        <v>6</v>
      </c>
      <c r="E48" s="9"/>
      <c r="F48" s="20"/>
      <c r="G48" s="11"/>
      <c r="H48" s="23"/>
      <c r="I48" s="28">
        <v>1</v>
      </c>
      <c r="J48" s="11" t="s">
        <v>62</v>
      </c>
      <c r="K48" s="11">
        <v>1018</v>
      </c>
      <c r="L48" s="96"/>
    </row>
    <row r="49" spans="1:12">
      <c r="A49">
        <v>44</v>
      </c>
      <c r="B49" s="95" t="s">
        <v>18</v>
      </c>
      <c r="C49" s="10" t="s">
        <v>19</v>
      </c>
      <c r="D49" s="11">
        <v>10</v>
      </c>
      <c r="E49" s="9"/>
      <c r="F49" s="20"/>
      <c r="G49" s="11"/>
      <c r="H49" s="9">
        <v>1</v>
      </c>
      <c r="I49" s="10">
        <v>1</v>
      </c>
      <c r="J49" s="81" t="s">
        <v>62</v>
      </c>
      <c r="K49" s="11">
        <v>1018</v>
      </c>
      <c r="L49" s="96" t="s">
        <v>828</v>
      </c>
    </row>
    <row r="50" spans="1:12">
      <c r="A50">
        <v>45</v>
      </c>
      <c r="B50" s="95" t="s">
        <v>17</v>
      </c>
      <c r="C50" s="10" t="s">
        <v>18</v>
      </c>
      <c r="D50" s="11">
        <v>1</v>
      </c>
      <c r="E50" s="9"/>
      <c r="F50" s="20"/>
      <c r="G50" s="11"/>
      <c r="H50" s="9"/>
      <c r="I50" s="10">
        <v>1</v>
      </c>
      <c r="J50" s="11" t="s">
        <v>63</v>
      </c>
      <c r="K50" s="11">
        <v>1018</v>
      </c>
      <c r="L50" s="96"/>
    </row>
    <row r="51" spans="1:12">
      <c r="A51">
        <v>46</v>
      </c>
      <c r="B51" s="95" t="s">
        <v>18</v>
      </c>
      <c r="C51" s="10" t="s">
        <v>19</v>
      </c>
      <c r="D51" s="11">
        <v>2</v>
      </c>
      <c r="E51" s="9" t="s">
        <v>26</v>
      </c>
      <c r="F51" s="20" t="s">
        <v>836</v>
      </c>
      <c r="G51" s="11"/>
      <c r="H51" s="9"/>
      <c r="I51" s="10">
        <v>1</v>
      </c>
      <c r="J51" s="11" t="s">
        <v>62</v>
      </c>
      <c r="K51" s="11">
        <v>1018</v>
      </c>
      <c r="L51" s="96"/>
    </row>
    <row r="52" spans="1:12">
      <c r="A52">
        <v>47</v>
      </c>
      <c r="B52" s="95" t="s">
        <v>17</v>
      </c>
      <c r="C52" s="10" t="s">
        <v>18</v>
      </c>
      <c r="D52" s="11">
        <v>17</v>
      </c>
      <c r="E52" s="9"/>
      <c r="F52" s="20"/>
      <c r="G52" s="11"/>
      <c r="H52" s="27">
        <v>0</v>
      </c>
      <c r="I52" s="10">
        <v>1</v>
      </c>
      <c r="J52" s="11" t="s">
        <v>62</v>
      </c>
      <c r="K52" s="11">
        <v>1018</v>
      </c>
      <c r="L52" s="96"/>
    </row>
    <row r="53" spans="1:12">
      <c r="A53">
        <v>48</v>
      </c>
      <c r="B53" s="95" t="s">
        <v>19</v>
      </c>
      <c r="C53" s="10" t="s">
        <v>17</v>
      </c>
      <c r="D53" s="11">
        <v>2</v>
      </c>
      <c r="E53" s="9" t="s">
        <v>25</v>
      </c>
      <c r="F53" s="20" t="s">
        <v>837</v>
      </c>
      <c r="G53" s="11"/>
      <c r="H53" s="9">
        <v>0</v>
      </c>
      <c r="I53" s="10">
        <v>1</v>
      </c>
      <c r="J53" s="11" t="s">
        <v>62</v>
      </c>
      <c r="K53" s="11">
        <v>1019</v>
      </c>
      <c r="L53" s="96"/>
    </row>
    <row r="54" spans="1:12">
      <c r="A54">
        <v>49</v>
      </c>
      <c r="B54" s="95" t="s">
        <v>17</v>
      </c>
      <c r="C54" s="10" t="s">
        <v>16</v>
      </c>
      <c r="D54" s="11">
        <v>1</v>
      </c>
      <c r="E54" s="9" t="s">
        <v>26</v>
      </c>
      <c r="F54" s="20" t="s">
        <v>838</v>
      </c>
      <c r="G54" s="11"/>
      <c r="H54" s="9">
        <v>4</v>
      </c>
      <c r="I54" s="10">
        <v>1</v>
      </c>
      <c r="J54" s="11" t="s">
        <v>63</v>
      </c>
      <c r="K54" s="11">
        <v>1020</v>
      </c>
      <c r="L54" s="96"/>
    </row>
    <row r="55" spans="1:12">
      <c r="A55">
        <v>50</v>
      </c>
      <c r="B55" s="95" t="s">
        <v>17</v>
      </c>
      <c r="C55" s="10" t="s">
        <v>19</v>
      </c>
      <c r="D55" s="11">
        <v>1</v>
      </c>
      <c r="E55" s="9"/>
      <c r="F55" s="20"/>
      <c r="G55" s="11"/>
      <c r="H55" s="9">
        <v>2</v>
      </c>
      <c r="I55" s="10">
        <v>2</v>
      </c>
      <c r="J55" s="11" t="s">
        <v>61</v>
      </c>
      <c r="K55" s="11">
        <v>1022</v>
      </c>
      <c r="L55" s="96"/>
    </row>
    <row r="56" spans="1:12">
      <c r="A56">
        <v>51</v>
      </c>
      <c r="B56" s="95" t="s">
        <v>19</v>
      </c>
      <c r="C56" s="10" t="s">
        <v>18</v>
      </c>
      <c r="D56" s="11">
        <v>6</v>
      </c>
      <c r="E56" s="9"/>
      <c r="F56" s="20"/>
      <c r="G56" s="11"/>
      <c r="H56" s="9"/>
      <c r="I56" s="10">
        <v>1</v>
      </c>
      <c r="J56" s="11" t="s">
        <v>62</v>
      </c>
      <c r="K56" s="11">
        <v>1024</v>
      </c>
      <c r="L56" s="96"/>
    </row>
    <row r="57" spans="1:12">
      <c r="A57">
        <v>52</v>
      </c>
      <c r="B57" s="95" t="s">
        <v>19</v>
      </c>
      <c r="C57" s="10" t="s">
        <v>18</v>
      </c>
      <c r="D57" s="11">
        <v>10</v>
      </c>
      <c r="E57" s="9"/>
      <c r="F57" s="20"/>
      <c r="G57" s="11"/>
      <c r="H57" s="9"/>
      <c r="I57" s="10">
        <v>1</v>
      </c>
      <c r="J57" s="81" t="s">
        <v>62</v>
      </c>
      <c r="K57" s="11">
        <v>1024</v>
      </c>
      <c r="L57" s="96" t="s">
        <v>827</v>
      </c>
    </row>
    <row r="58" spans="1:12">
      <c r="A58">
        <v>53</v>
      </c>
      <c r="B58" s="95" t="s">
        <v>17</v>
      </c>
      <c r="C58" s="10" t="s">
        <v>18</v>
      </c>
      <c r="D58" s="11">
        <v>1</v>
      </c>
      <c r="E58" s="9"/>
      <c r="F58" s="20"/>
      <c r="G58" s="11"/>
      <c r="H58" s="9">
        <v>4</v>
      </c>
      <c r="I58" s="10">
        <v>2</v>
      </c>
      <c r="J58" s="11" t="s">
        <v>63</v>
      </c>
      <c r="K58" s="11">
        <v>1024</v>
      </c>
      <c r="L58" s="96"/>
    </row>
    <row r="59" spans="1:12">
      <c r="A59">
        <v>54</v>
      </c>
      <c r="B59" s="95" t="s">
        <v>19</v>
      </c>
      <c r="C59" s="10" t="s">
        <v>18</v>
      </c>
      <c r="D59" s="11">
        <v>3</v>
      </c>
      <c r="E59" s="9" t="s">
        <v>145</v>
      </c>
      <c r="F59" s="20" t="s">
        <v>839</v>
      </c>
      <c r="G59" s="11"/>
      <c r="H59" s="9"/>
      <c r="I59" s="10">
        <v>1</v>
      </c>
      <c r="J59" s="11" t="s">
        <v>62</v>
      </c>
      <c r="K59" s="11">
        <v>1024</v>
      </c>
      <c r="L59" s="96"/>
    </row>
    <row r="60" spans="1:12">
      <c r="A60">
        <v>55</v>
      </c>
      <c r="B60" s="95" t="s">
        <v>17</v>
      </c>
      <c r="C60" s="10" t="s">
        <v>18</v>
      </c>
      <c r="D60" s="11">
        <v>1</v>
      </c>
      <c r="E60" s="9" t="s">
        <v>26</v>
      </c>
      <c r="F60" s="20" t="s">
        <v>840</v>
      </c>
      <c r="G60" s="11" t="s">
        <v>526</v>
      </c>
      <c r="H60" s="9">
        <v>3</v>
      </c>
      <c r="I60" s="10">
        <v>5</v>
      </c>
      <c r="J60" s="11" t="s">
        <v>63</v>
      </c>
      <c r="K60" s="11">
        <v>1025</v>
      </c>
      <c r="L60" s="96"/>
    </row>
    <row r="61" spans="1:12">
      <c r="A61">
        <v>56</v>
      </c>
      <c r="B61" s="95" t="s">
        <v>17</v>
      </c>
      <c r="C61" s="10" t="s">
        <v>16</v>
      </c>
      <c r="D61" s="11">
        <v>17</v>
      </c>
      <c r="E61" s="9"/>
      <c r="F61" s="20"/>
      <c r="G61" s="11" t="s">
        <v>841</v>
      </c>
      <c r="H61" s="9"/>
      <c r="I61" s="10">
        <v>3</v>
      </c>
      <c r="J61" s="11" t="s">
        <v>61</v>
      </c>
      <c r="K61" s="11">
        <v>1025</v>
      </c>
      <c r="L61" s="96" t="s">
        <v>333</v>
      </c>
    </row>
    <row r="62" spans="1:12">
      <c r="A62">
        <v>57</v>
      </c>
      <c r="B62" s="98" t="s">
        <v>19</v>
      </c>
      <c r="C62" s="24" t="s">
        <v>18</v>
      </c>
      <c r="D62" s="11">
        <v>3</v>
      </c>
      <c r="E62" s="9" t="s">
        <v>145</v>
      </c>
      <c r="F62" s="20" t="s">
        <v>548</v>
      </c>
      <c r="G62" s="11"/>
      <c r="H62" s="9"/>
      <c r="I62" s="10">
        <v>1</v>
      </c>
      <c r="J62" s="11" t="s">
        <v>62</v>
      </c>
      <c r="K62" s="11">
        <v>1026</v>
      </c>
      <c r="L62" s="96"/>
    </row>
    <row r="63" spans="1:12">
      <c r="A63">
        <v>58</v>
      </c>
      <c r="B63" s="95" t="s">
        <v>19</v>
      </c>
      <c r="C63" s="10" t="s">
        <v>18</v>
      </c>
      <c r="D63" s="11">
        <v>10</v>
      </c>
      <c r="E63" s="9"/>
      <c r="F63" s="20"/>
      <c r="G63" s="11"/>
      <c r="H63" s="9"/>
      <c r="I63" s="10">
        <v>1</v>
      </c>
      <c r="J63" s="11" t="s">
        <v>62</v>
      </c>
      <c r="K63" s="11">
        <v>1026</v>
      </c>
      <c r="L63" s="96" t="s">
        <v>854</v>
      </c>
    </row>
    <row r="64" spans="1:12">
      <c r="A64">
        <v>59</v>
      </c>
      <c r="B64" s="95" t="s">
        <v>19</v>
      </c>
      <c r="C64" s="10" t="s">
        <v>17</v>
      </c>
      <c r="D64" s="11">
        <v>2</v>
      </c>
      <c r="E64" s="9" t="s">
        <v>26</v>
      </c>
      <c r="F64" s="20" t="s">
        <v>507</v>
      </c>
      <c r="G64" s="11"/>
      <c r="H64" s="9">
        <v>2</v>
      </c>
      <c r="I64" s="10">
        <v>2</v>
      </c>
      <c r="J64" s="11" t="s">
        <v>62</v>
      </c>
      <c r="K64" s="11">
        <v>1026</v>
      </c>
      <c r="L64" s="96"/>
    </row>
    <row r="65" spans="1:12">
      <c r="A65">
        <v>60</v>
      </c>
      <c r="B65" s="95" t="s">
        <v>19</v>
      </c>
      <c r="C65" s="10" t="s">
        <v>18</v>
      </c>
      <c r="D65" s="11">
        <v>3</v>
      </c>
      <c r="E65" s="9" t="s">
        <v>145</v>
      </c>
      <c r="F65" s="20" t="s">
        <v>381</v>
      </c>
      <c r="G65" s="11"/>
      <c r="H65" s="9"/>
      <c r="I65" s="10">
        <v>0</v>
      </c>
      <c r="J65" s="11" t="s">
        <v>62</v>
      </c>
      <c r="K65" s="11">
        <v>1027</v>
      </c>
      <c r="L65" s="96"/>
    </row>
    <row r="66" spans="1:12">
      <c r="A66">
        <v>61</v>
      </c>
      <c r="B66" s="95" t="s">
        <v>18</v>
      </c>
      <c r="C66" s="10" t="s">
        <v>16</v>
      </c>
      <c r="D66" s="11">
        <v>1</v>
      </c>
      <c r="E66" s="9"/>
      <c r="F66" s="20"/>
      <c r="G66" s="11"/>
      <c r="H66" s="9">
        <v>4</v>
      </c>
      <c r="I66" s="10">
        <v>6</v>
      </c>
      <c r="J66" s="11" t="s">
        <v>63</v>
      </c>
      <c r="K66" s="11">
        <v>1027</v>
      </c>
      <c r="L66" s="96"/>
    </row>
    <row r="67" spans="1:12">
      <c r="A67">
        <v>62</v>
      </c>
      <c r="B67" s="95" t="s">
        <v>17</v>
      </c>
      <c r="C67" s="10" t="s">
        <v>18</v>
      </c>
      <c r="D67" s="11">
        <v>10</v>
      </c>
      <c r="E67" s="9"/>
      <c r="F67" s="20"/>
      <c r="G67" s="11"/>
      <c r="H67" s="9"/>
      <c r="I67" s="10">
        <v>3</v>
      </c>
      <c r="J67" s="11" t="s">
        <v>124</v>
      </c>
      <c r="K67" s="11">
        <v>1027</v>
      </c>
      <c r="L67" s="96" t="s">
        <v>618</v>
      </c>
    </row>
    <row r="68" spans="1:12">
      <c r="A68">
        <v>63</v>
      </c>
      <c r="B68" s="95" t="s">
        <v>19</v>
      </c>
      <c r="C68" s="10" t="s">
        <v>18</v>
      </c>
      <c r="D68" s="11">
        <v>3</v>
      </c>
      <c r="E68" s="9" t="s">
        <v>145</v>
      </c>
      <c r="F68" s="20" t="s">
        <v>842</v>
      </c>
      <c r="G68" s="11"/>
      <c r="H68" s="9"/>
      <c r="I68" s="10">
        <v>1</v>
      </c>
      <c r="J68" s="11" t="s">
        <v>62</v>
      </c>
      <c r="K68" s="11">
        <v>1028</v>
      </c>
      <c r="L68" s="96"/>
    </row>
    <row r="69" spans="1:12">
      <c r="A69">
        <v>64</v>
      </c>
      <c r="B69" s="95" t="s">
        <v>17</v>
      </c>
      <c r="C69" s="10" t="s">
        <v>18</v>
      </c>
      <c r="D69" s="11">
        <v>17</v>
      </c>
      <c r="E69" s="9" t="s">
        <v>26</v>
      </c>
      <c r="F69" s="20" t="s">
        <v>843</v>
      </c>
      <c r="G69" s="11"/>
      <c r="H69" s="9"/>
      <c r="I69" s="10">
        <v>1</v>
      </c>
      <c r="J69" s="11" t="s">
        <v>61</v>
      </c>
      <c r="K69" s="11">
        <v>1028</v>
      </c>
      <c r="L69" s="96" t="s">
        <v>439</v>
      </c>
    </row>
    <row r="70" spans="1:12">
      <c r="A70">
        <v>65</v>
      </c>
      <c r="B70" s="95" t="s">
        <v>17</v>
      </c>
      <c r="C70" s="10" t="s">
        <v>18</v>
      </c>
      <c r="D70" s="11">
        <v>3</v>
      </c>
      <c r="E70" s="9" t="s">
        <v>145</v>
      </c>
      <c r="F70" s="20" t="s">
        <v>844</v>
      </c>
      <c r="G70" s="11"/>
      <c r="H70" s="9"/>
      <c r="I70" s="10">
        <v>1</v>
      </c>
      <c r="J70" s="11" t="s">
        <v>62</v>
      </c>
      <c r="K70" s="11">
        <v>1029</v>
      </c>
      <c r="L70" s="96"/>
    </row>
    <row r="71" spans="1:12">
      <c r="A71">
        <v>66</v>
      </c>
      <c r="B71" s="95" t="s">
        <v>19</v>
      </c>
      <c r="C71" s="10" t="s">
        <v>18</v>
      </c>
      <c r="D71" s="11" t="s">
        <v>124</v>
      </c>
      <c r="E71" s="9" t="s">
        <v>145</v>
      </c>
      <c r="F71" s="20" t="s">
        <v>640</v>
      </c>
      <c r="G71" s="11"/>
      <c r="H71" s="9"/>
      <c r="I71" s="10">
        <v>2</v>
      </c>
      <c r="J71" s="11" t="s">
        <v>62</v>
      </c>
      <c r="K71" s="11">
        <v>1029</v>
      </c>
      <c r="L71" s="96"/>
    </row>
    <row r="72" spans="1:12">
      <c r="A72">
        <v>67</v>
      </c>
      <c r="B72" s="95" t="s">
        <v>19</v>
      </c>
      <c r="C72" s="10" t="s">
        <v>18</v>
      </c>
      <c r="D72" s="11">
        <v>6</v>
      </c>
      <c r="E72" s="9"/>
      <c r="F72" s="20"/>
      <c r="G72" s="11"/>
      <c r="H72" s="9"/>
      <c r="I72" s="10">
        <v>1</v>
      </c>
      <c r="J72" s="11" t="s">
        <v>62</v>
      </c>
      <c r="K72" s="11">
        <v>1029</v>
      </c>
      <c r="L72" s="96"/>
    </row>
    <row r="73" spans="1:12">
      <c r="A73">
        <v>68</v>
      </c>
      <c r="B73" s="95" t="s">
        <v>19</v>
      </c>
      <c r="C73" s="10" t="s">
        <v>18</v>
      </c>
      <c r="D73" s="11">
        <v>1</v>
      </c>
      <c r="E73" s="9" t="s">
        <v>26</v>
      </c>
      <c r="F73" s="20" t="s">
        <v>845</v>
      </c>
      <c r="G73" s="11" t="s">
        <v>820</v>
      </c>
      <c r="H73" s="9"/>
      <c r="I73" s="10">
        <v>2</v>
      </c>
      <c r="J73" s="11" t="s">
        <v>63</v>
      </c>
      <c r="K73" s="11">
        <v>1029</v>
      </c>
      <c r="L73" s="96"/>
    </row>
    <row r="74" spans="1:12">
      <c r="A74">
        <v>69</v>
      </c>
      <c r="B74" s="95" t="s">
        <v>21</v>
      </c>
      <c r="C74" s="10" t="s">
        <v>16</v>
      </c>
      <c r="D74" s="11">
        <v>6</v>
      </c>
      <c r="E74" s="9"/>
      <c r="F74" s="20"/>
      <c r="G74" s="11"/>
      <c r="H74" s="9"/>
      <c r="I74" s="10">
        <v>2</v>
      </c>
      <c r="J74" s="11" t="s">
        <v>62</v>
      </c>
      <c r="K74" s="11">
        <v>1029</v>
      </c>
      <c r="L74" s="96"/>
    </row>
    <row r="75" spans="1:12">
      <c r="A75">
        <v>70</v>
      </c>
      <c r="B75" s="95" t="s">
        <v>19</v>
      </c>
      <c r="C75" s="10" t="s">
        <v>18</v>
      </c>
      <c r="D75" s="11">
        <v>3</v>
      </c>
      <c r="E75" s="9"/>
      <c r="F75" s="20"/>
      <c r="G75" s="11"/>
      <c r="H75" s="9"/>
      <c r="I75" s="10">
        <v>1</v>
      </c>
      <c r="J75" s="11" t="s">
        <v>62</v>
      </c>
      <c r="K75" s="11">
        <v>1029</v>
      </c>
      <c r="L75" s="97"/>
    </row>
    <row r="76" spans="1:12">
      <c r="A76">
        <v>71</v>
      </c>
      <c r="B76" s="95" t="s">
        <v>19</v>
      </c>
      <c r="C76" s="10" t="s">
        <v>18</v>
      </c>
      <c r="D76" s="11">
        <v>3</v>
      </c>
      <c r="E76" s="9" t="s">
        <v>145</v>
      </c>
      <c r="F76" s="20" t="s">
        <v>771</v>
      </c>
      <c r="G76" s="11"/>
      <c r="H76" s="9"/>
      <c r="I76" s="10">
        <v>1</v>
      </c>
      <c r="J76" s="11" t="s">
        <v>62</v>
      </c>
      <c r="K76" s="11">
        <v>1030</v>
      </c>
      <c r="L76" s="96"/>
    </row>
    <row r="77" spans="1:12">
      <c r="A77">
        <v>72</v>
      </c>
      <c r="B77" s="95" t="s">
        <v>19</v>
      </c>
      <c r="C77" s="10" t="s">
        <v>18</v>
      </c>
      <c r="D77" s="11">
        <v>18</v>
      </c>
      <c r="E77" s="9" t="s">
        <v>26</v>
      </c>
      <c r="F77" s="20" t="s">
        <v>846</v>
      </c>
      <c r="G77" s="11"/>
      <c r="H77" s="9"/>
      <c r="I77" s="10">
        <v>2</v>
      </c>
      <c r="J77" s="11" t="s">
        <v>62</v>
      </c>
      <c r="K77" s="11">
        <v>1030</v>
      </c>
      <c r="L77" s="96" t="s">
        <v>545</v>
      </c>
    </row>
    <row r="78" spans="1:12">
      <c r="A78">
        <v>73</v>
      </c>
      <c r="B78" s="95" t="s">
        <v>18</v>
      </c>
      <c r="C78" s="10" t="s">
        <v>62</v>
      </c>
      <c r="D78" s="11">
        <v>1</v>
      </c>
      <c r="E78" s="9"/>
      <c r="F78" s="20"/>
      <c r="G78" s="11"/>
      <c r="H78" s="9">
        <v>2</v>
      </c>
      <c r="I78" s="10">
        <v>2</v>
      </c>
      <c r="J78" s="11" t="s">
        <v>63</v>
      </c>
      <c r="K78" s="11">
        <v>1031</v>
      </c>
      <c r="L78" s="96"/>
    </row>
    <row r="79" spans="1:12">
      <c r="A79">
        <v>74</v>
      </c>
      <c r="B79" s="95" t="s">
        <v>19</v>
      </c>
      <c r="C79" s="10" t="s">
        <v>18</v>
      </c>
      <c r="D79" s="11">
        <v>17</v>
      </c>
      <c r="E79" s="9"/>
      <c r="F79" s="20"/>
      <c r="G79" s="11"/>
      <c r="H79" s="9"/>
      <c r="I79" s="10">
        <v>1</v>
      </c>
      <c r="J79" s="11" t="s">
        <v>61</v>
      </c>
      <c r="K79" s="11">
        <v>1031</v>
      </c>
      <c r="L79" s="96" t="s">
        <v>430</v>
      </c>
    </row>
    <row r="80" spans="1:12">
      <c r="A80">
        <v>75</v>
      </c>
      <c r="B80" s="95" t="s">
        <v>17</v>
      </c>
      <c r="C80" s="10" t="s">
        <v>16</v>
      </c>
      <c r="D80" s="11">
        <v>1</v>
      </c>
      <c r="E80" s="9"/>
      <c r="F80" s="20"/>
      <c r="G80" s="11" t="s">
        <v>728</v>
      </c>
      <c r="H80" s="9">
        <v>2</v>
      </c>
      <c r="I80" s="10">
        <v>3</v>
      </c>
      <c r="J80" s="11" t="s">
        <v>63</v>
      </c>
      <c r="K80" s="11">
        <v>1032</v>
      </c>
      <c r="L80" s="96"/>
    </row>
    <row r="81" spans="1:12">
      <c r="A81">
        <v>76</v>
      </c>
      <c r="B81" s="95" t="s">
        <v>18</v>
      </c>
      <c r="C81" s="10" t="s">
        <v>19</v>
      </c>
      <c r="D81" s="11">
        <v>6</v>
      </c>
      <c r="E81" s="9" t="s">
        <v>24</v>
      </c>
      <c r="F81" s="20" t="s">
        <v>847</v>
      </c>
      <c r="G81" s="11"/>
      <c r="H81" s="9"/>
      <c r="I81" s="10">
        <v>2</v>
      </c>
      <c r="J81" s="11" t="s">
        <v>62</v>
      </c>
      <c r="K81" s="11">
        <v>1033</v>
      </c>
      <c r="L81" s="96"/>
    </row>
    <row r="82" spans="1:12">
      <c r="A82">
        <v>77</v>
      </c>
      <c r="B82" s="95" t="s">
        <v>21</v>
      </c>
      <c r="C82" s="10" t="s">
        <v>19</v>
      </c>
      <c r="D82" s="11">
        <v>6</v>
      </c>
      <c r="E82" s="9" t="s">
        <v>24</v>
      </c>
      <c r="F82" s="20" t="s">
        <v>848</v>
      </c>
      <c r="G82" s="11"/>
      <c r="H82" s="9"/>
      <c r="I82" s="10">
        <v>1</v>
      </c>
      <c r="J82" s="11" t="s">
        <v>62</v>
      </c>
      <c r="K82" s="11">
        <v>1033</v>
      </c>
      <c r="L82" s="96"/>
    </row>
    <row r="83" spans="1:12">
      <c r="A83">
        <v>78</v>
      </c>
      <c r="B83" s="95" t="s">
        <v>19</v>
      </c>
      <c r="C83" s="10" t="s">
        <v>18</v>
      </c>
      <c r="D83" s="11">
        <v>17</v>
      </c>
      <c r="E83" s="9" t="s">
        <v>26</v>
      </c>
      <c r="F83" s="20" t="s">
        <v>500</v>
      </c>
      <c r="G83" s="11" t="s">
        <v>853</v>
      </c>
      <c r="H83" s="9"/>
      <c r="I83" s="10">
        <v>2</v>
      </c>
      <c r="J83" s="11" t="s">
        <v>61</v>
      </c>
      <c r="K83" s="11">
        <v>1033</v>
      </c>
      <c r="L83" s="96" t="s">
        <v>333</v>
      </c>
    </row>
    <row r="84" spans="1:12">
      <c r="A84">
        <v>79</v>
      </c>
      <c r="B84" s="95" t="s">
        <v>16</v>
      </c>
      <c r="C84" s="10" t="s">
        <v>18</v>
      </c>
      <c r="D84" s="11">
        <v>7</v>
      </c>
      <c r="E84" s="9" t="s">
        <v>24</v>
      </c>
      <c r="F84" s="20" t="s">
        <v>849</v>
      </c>
      <c r="G84" s="11"/>
      <c r="H84" s="9"/>
      <c r="I84" s="10">
        <v>1</v>
      </c>
      <c r="J84" s="11" t="s">
        <v>62</v>
      </c>
      <c r="K84" s="11">
        <v>1037</v>
      </c>
      <c r="L84" s="96"/>
    </row>
    <row r="85" spans="1:12">
      <c r="A85">
        <v>80</v>
      </c>
      <c r="B85" s="95" t="s">
        <v>19</v>
      </c>
      <c r="C85" s="10" t="s">
        <v>18</v>
      </c>
      <c r="D85" s="11">
        <v>10</v>
      </c>
      <c r="E85" s="9" t="s">
        <v>26</v>
      </c>
      <c r="F85" s="20"/>
      <c r="G85" s="11"/>
      <c r="H85" s="9"/>
      <c r="I85" s="10">
        <v>0</v>
      </c>
      <c r="J85" s="11" t="s">
        <v>62</v>
      </c>
      <c r="K85" s="11">
        <v>1037</v>
      </c>
      <c r="L85" s="96" t="s">
        <v>618</v>
      </c>
    </row>
    <row r="86" spans="1:12">
      <c r="A86">
        <v>81</v>
      </c>
      <c r="B86" s="95" t="s">
        <v>17</v>
      </c>
      <c r="C86" s="10" t="s">
        <v>19</v>
      </c>
      <c r="D86" s="11">
        <v>1</v>
      </c>
      <c r="E86" s="9"/>
      <c r="F86" s="20"/>
      <c r="G86" s="11"/>
      <c r="H86" s="9">
        <v>0</v>
      </c>
      <c r="I86" s="10">
        <v>1</v>
      </c>
      <c r="J86" s="11" t="s">
        <v>63</v>
      </c>
      <c r="K86" s="11">
        <v>1037</v>
      </c>
      <c r="L86" s="96"/>
    </row>
    <row r="87" spans="1:12">
      <c r="A87">
        <v>82</v>
      </c>
      <c r="B87" s="95" t="s">
        <v>17</v>
      </c>
      <c r="C87" s="10" t="s">
        <v>19</v>
      </c>
      <c r="D87" s="11">
        <v>1</v>
      </c>
      <c r="E87" s="9" t="s">
        <v>25</v>
      </c>
      <c r="F87" s="20" t="s">
        <v>850</v>
      </c>
      <c r="G87" s="11" t="s">
        <v>423</v>
      </c>
      <c r="H87" s="9">
        <v>2</v>
      </c>
      <c r="I87" s="10">
        <v>2</v>
      </c>
      <c r="J87" s="11" t="s">
        <v>63</v>
      </c>
      <c r="K87" s="11">
        <v>1037</v>
      </c>
      <c r="L87" s="96"/>
    </row>
    <row r="88" spans="1:12">
      <c r="A88">
        <v>83</v>
      </c>
      <c r="B88" s="95" t="s">
        <v>19</v>
      </c>
      <c r="C88" s="10" t="s">
        <v>18</v>
      </c>
      <c r="D88" s="11">
        <v>3</v>
      </c>
      <c r="E88" s="9" t="s">
        <v>145</v>
      </c>
      <c r="F88" s="20" t="s">
        <v>469</v>
      </c>
      <c r="G88" s="11"/>
      <c r="H88" s="9"/>
      <c r="I88" s="10">
        <v>1</v>
      </c>
      <c r="J88" s="11" t="s">
        <v>62</v>
      </c>
      <c r="K88" s="11">
        <v>1038</v>
      </c>
      <c r="L88" s="96"/>
    </row>
    <row r="89" spans="1:12">
      <c r="A89">
        <v>84</v>
      </c>
      <c r="B89" s="95" t="s">
        <v>19</v>
      </c>
      <c r="C89" s="10" t="s">
        <v>18</v>
      </c>
      <c r="D89" s="11">
        <v>1</v>
      </c>
      <c r="E89" s="9" t="s">
        <v>25</v>
      </c>
      <c r="F89" s="20" t="s">
        <v>851</v>
      </c>
      <c r="G89" s="11" t="s">
        <v>852</v>
      </c>
      <c r="H89" s="9">
        <v>1</v>
      </c>
      <c r="I89" s="10">
        <v>2</v>
      </c>
      <c r="J89" s="11" t="s">
        <v>61</v>
      </c>
      <c r="K89" s="11">
        <v>1038</v>
      </c>
      <c r="L89" s="96"/>
    </row>
    <row r="90" spans="1:12">
      <c r="A90">
        <v>85</v>
      </c>
      <c r="B90" s="95" t="s">
        <v>19</v>
      </c>
      <c r="C90" s="10" t="s">
        <v>18</v>
      </c>
      <c r="D90" s="193">
        <v>18</v>
      </c>
      <c r="E90" s="9"/>
      <c r="F90" s="20"/>
      <c r="G90" s="11" t="s">
        <v>855</v>
      </c>
      <c r="H90" s="9"/>
      <c r="I90" s="10">
        <v>1</v>
      </c>
      <c r="J90" s="11" t="s">
        <v>61</v>
      </c>
      <c r="K90" s="11">
        <v>1040</v>
      </c>
      <c r="L90" s="96" t="s">
        <v>333</v>
      </c>
    </row>
    <row r="91" spans="1:12">
      <c r="A91">
        <v>86</v>
      </c>
      <c r="B91" s="95" t="s">
        <v>19</v>
      </c>
      <c r="C91" s="10" t="s">
        <v>18</v>
      </c>
      <c r="D91" s="11">
        <v>7</v>
      </c>
      <c r="E91" s="9"/>
      <c r="F91" s="20"/>
      <c r="G91" s="11" t="s">
        <v>856</v>
      </c>
      <c r="H91" s="9"/>
      <c r="I91" s="10">
        <v>2</v>
      </c>
      <c r="J91" s="11" t="s">
        <v>62</v>
      </c>
      <c r="K91" s="11">
        <v>1040</v>
      </c>
      <c r="L91" s="96"/>
    </row>
    <row r="92" spans="1:12">
      <c r="A92">
        <v>87</v>
      </c>
      <c r="B92" s="95" t="s">
        <v>19</v>
      </c>
      <c r="C92" s="10" t="s">
        <v>18</v>
      </c>
      <c r="D92" s="11">
        <v>6</v>
      </c>
      <c r="E92" s="9" t="s">
        <v>24</v>
      </c>
      <c r="F92" s="20" t="s">
        <v>858</v>
      </c>
      <c r="G92" s="11"/>
      <c r="H92" s="9"/>
      <c r="I92" s="10">
        <v>2</v>
      </c>
      <c r="J92" s="11" t="s">
        <v>62</v>
      </c>
      <c r="K92" s="11">
        <v>1040</v>
      </c>
      <c r="L92" s="96"/>
    </row>
    <row r="93" spans="1:12">
      <c r="A93">
        <v>88</v>
      </c>
      <c r="B93" s="95" t="s">
        <v>18</v>
      </c>
      <c r="C93" s="10" t="s">
        <v>19</v>
      </c>
      <c r="D93" s="11">
        <v>2</v>
      </c>
      <c r="E93" s="9" t="s">
        <v>26</v>
      </c>
      <c r="F93" s="20" t="s">
        <v>571</v>
      </c>
      <c r="G93" s="11"/>
      <c r="H93" s="9">
        <v>0</v>
      </c>
      <c r="I93" s="10">
        <v>1</v>
      </c>
      <c r="J93" s="11" t="s">
        <v>62</v>
      </c>
      <c r="K93" s="11">
        <v>1042</v>
      </c>
      <c r="L93" s="96"/>
    </row>
    <row r="94" spans="1:12">
      <c r="A94">
        <v>89</v>
      </c>
      <c r="B94" s="95" t="s">
        <v>19</v>
      </c>
      <c r="C94" s="10" t="s">
        <v>18</v>
      </c>
      <c r="D94" s="11">
        <v>3</v>
      </c>
      <c r="E94" s="9" t="s">
        <v>145</v>
      </c>
      <c r="F94" s="20" t="s">
        <v>600</v>
      </c>
      <c r="G94" s="11"/>
      <c r="H94" s="9"/>
      <c r="I94" s="10">
        <v>1</v>
      </c>
      <c r="J94" s="11" t="s">
        <v>62</v>
      </c>
      <c r="K94" s="11">
        <v>1042</v>
      </c>
      <c r="L94" s="96"/>
    </row>
    <row r="95" spans="1:12">
      <c r="A95">
        <v>90</v>
      </c>
      <c r="B95" s="95" t="s">
        <v>19</v>
      </c>
      <c r="C95" s="10" t="s">
        <v>18</v>
      </c>
      <c r="D95" s="11">
        <v>1</v>
      </c>
      <c r="E95" s="9" t="s">
        <v>26</v>
      </c>
      <c r="F95" s="20" t="s">
        <v>859</v>
      </c>
      <c r="G95" s="11" t="s">
        <v>857</v>
      </c>
      <c r="H95" s="9">
        <v>2</v>
      </c>
      <c r="I95" s="10">
        <v>1</v>
      </c>
      <c r="J95" s="11" t="s">
        <v>63</v>
      </c>
      <c r="K95" s="11">
        <v>1044</v>
      </c>
      <c r="L95" s="96"/>
    </row>
    <row r="96" spans="1:12">
      <c r="A96">
        <v>91</v>
      </c>
      <c r="B96" s="95" t="s">
        <v>17</v>
      </c>
      <c r="C96" s="10" t="s">
        <v>19</v>
      </c>
      <c r="D96" s="11">
        <v>2</v>
      </c>
      <c r="E96" s="9" t="s">
        <v>25</v>
      </c>
      <c r="F96" s="20" t="s">
        <v>863</v>
      </c>
      <c r="G96" s="11"/>
      <c r="H96" s="9"/>
      <c r="I96" s="10">
        <v>1</v>
      </c>
      <c r="J96" s="11" t="s">
        <v>63</v>
      </c>
      <c r="K96" s="11">
        <v>1044</v>
      </c>
      <c r="L96" s="96"/>
    </row>
    <row r="97" spans="1:12">
      <c r="A97">
        <v>92</v>
      </c>
      <c r="B97" s="95" t="s">
        <v>21</v>
      </c>
      <c r="C97" s="10" t="s">
        <v>19</v>
      </c>
      <c r="D97" s="11">
        <v>1</v>
      </c>
      <c r="E97" s="9" t="s">
        <v>26</v>
      </c>
      <c r="F97" s="20" t="s">
        <v>259</v>
      </c>
      <c r="G97" s="11"/>
      <c r="H97" s="9">
        <v>4</v>
      </c>
      <c r="I97" s="10">
        <v>1</v>
      </c>
      <c r="J97" s="11" t="s">
        <v>63</v>
      </c>
      <c r="K97" s="11">
        <v>1045</v>
      </c>
      <c r="L97" s="96"/>
    </row>
    <row r="98" spans="1:12" ht="12.75" customHeight="1">
      <c r="A98">
        <v>93</v>
      </c>
      <c r="B98" s="95" t="s">
        <v>19</v>
      </c>
      <c r="C98" s="10" t="s">
        <v>18</v>
      </c>
      <c r="D98" s="11">
        <v>1</v>
      </c>
      <c r="E98" s="9" t="s">
        <v>26</v>
      </c>
      <c r="F98" s="20" t="s">
        <v>86</v>
      </c>
      <c r="G98" s="11" t="s">
        <v>91</v>
      </c>
      <c r="H98" s="9">
        <v>1</v>
      </c>
      <c r="I98" s="10">
        <v>1</v>
      </c>
      <c r="J98" s="11" t="s">
        <v>63</v>
      </c>
      <c r="K98" s="11">
        <v>1045</v>
      </c>
      <c r="L98" s="96"/>
    </row>
    <row r="99" spans="1:12">
      <c r="A99">
        <v>94</v>
      </c>
      <c r="B99" s="95" t="s">
        <v>17</v>
      </c>
      <c r="C99" s="10" t="s">
        <v>19</v>
      </c>
      <c r="D99" s="11">
        <v>6</v>
      </c>
      <c r="E99" s="9" t="s">
        <v>24</v>
      </c>
      <c r="F99" s="20" t="s">
        <v>864</v>
      </c>
      <c r="G99" s="11"/>
      <c r="H99" s="9"/>
      <c r="I99" s="10">
        <v>1</v>
      </c>
      <c r="J99" s="11" t="s">
        <v>62</v>
      </c>
      <c r="K99" s="11">
        <v>1046</v>
      </c>
      <c r="L99" s="96"/>
    </row>
    <row r="100" spans="1:12">
      <c r="A100">
        <v>95</v>
      </c>
      <c r="B100" s="95" t="s">
        <v>16</v>
      </c>
      <c r="C100" s="10" t="s">
        <v>18</v>
      </c>
      <c r="D100" s="11">
        <v>7</v>
      </c>
      <c r="E100" s="9" t="s">
        <v>24</v>
      </c>
      <c r="F100" s="20" t="s">
        <v>865</v>
      </c>
      <c r="G100" s="11"/>
      <c r="H100" s="9"/>
      <c r="I100" s="10">
        <v>2</v>
      </c>
      <c r="J100" s="11" t="s">
        <v>62</v>
      </c>
      <c r="K100" s="11">
        <v>1047</v>
      </c>
      <c r="L100" s="96"/>
    </row>
    <row r="101" spans="1:12">
      <c r="A101">
        <v>96</v>
      </c>
      <c r="B101" s="95" t="s">
        <v>19</v>
      </c>
      <c r="C101" s="10" t="s">
        <v>18</v>
      </c>
      <c r="D101" s="70">
        <v>2</v>
      </c>
      <c r="E101" s="9" t="s">
        <v>26</v>
      </c>
      <c r="F101" s="20" t="s">
        <v>571</v>
      </c>
      <c r="G101" s="11"/>
      <c r="H101" s="9">
        <v>0</v>
      </c>
      <c r="I101" s="10">
        <v>1</v>
      </c>
      <c r="J101" s="11" t="s">
        <v>62</v>
      </c>
      <c r="K101" s="11">
        <v>1048</v>
      </c>
      <c r="L101" s="96"/>
    </row>
    <row r="102" spans="1:12">
      <c r="A102">
        <v>97</v>
      </c>
      <c r="B102" s="95" t="s">
        <v>19</v>
      </c>
      <c r="C102" s="10" t="s">
        <v>18</v>
      </c>
      <c r="D102" s="11">
        <v>1</v>
      </c>
      <c r="E102" s="9" t="s">
        <v>124</v>
      </c>
      <c r="F102" s="20"/>
      <c r="G102" s="11" t="s">
        <v>340</v>
      </c>
      <c r="H102" s="9">
        <v>4</v>
      </c>
      <c r="I102" s="10">
        <v>2</v>
      </c>
      <c r="J102" s="11" t="s">
        <v>63</v>
      </c>
      <c r="K102" s="11">
        <v>1048</v>
      </c>
      <c r="L102" s="96"/>
    </row>
    <row r="103" spans="1:12">
      <c r="A103">
        <v>98</v>
      </c>
      <c r="B103" s="95" t="s">
        <v>19</v>
      </c>
      <c r="C103" s="10" t="s">
        <v>18</v>
      </c>
      <c r="D103" s="11">
        <v>10</v>
      </c>
      <c r="E103" s="9" t="s">
        <v>124</v>
      </c>
      <c r="F103" s="20"/>
      <c r="G103" s="11"/>
      <c r="H103" s="9"/>
      <c r="I103" s="10">
        <v>3</v>
      </c>
      <c r="J103" s="11" t="s">
        <v>62</v>
      </c>
      <c r="K103" s="11">
        <v>1048</v>
      </c>
      <c r="L103" s="96" t="s">
        <v>618</v>
      </c>
    </row>
    <row r="104" spans="1:12">
      <c r="A104">
        <v>99</v>
      </c>
      <c r="B104" s="98" t="s">
        <v>17</v>
      </c>
      <c r="C104" s="24" t="s">
        <v>18</v>
      </c>
      <c r="D104" s="11">
        <v>1</v>
      </c>
      <c r="E104" s="23" t="s">
        <v>124</v>
      </c>
      <c r="F104" s="26"/>
      <c r="G104" s="25"/>
      <c r="H104" s="23">
        <v>1</v>
      </c>
      <c r="I104" s="24">
        <v>1</v>
      </c>
      <c r="J104" s="25" t="s">
        <v>63</v>
      </c>
      <c r="K104" s="11">
        <v>1048</v>
      </c>
      <c r="L104" s="99"/>
    </row>
    <row r="105" spans="1:12">
      <c r="A105">
        <v>100</v>
      </c>
      <c r="B105" s="100" t="s">
        <v>19</v>
      </c>
      <c r="C105" s="88" t="s">
        <v>18</v>
      </c>
      <c r="D105" s="25">
        <v>6</v>
      </c>
      <c r="E105" s="89" t="s">
        <v>124</v>
      </c>
      <c r="F105" s="89"/>
      <c r="G105" s="89"/>
      <c r="H105" s="89"/>
      <c r="I105" s="88">
        <v>1</v>
      </c>
      <c r="J105" s="88" t="s">
        <v>62</v>
      </c>
      <c r="K105" s="88">
        <v>1049</v>
      </c>
      <c r="L105" s="101"/>
    </row>
    <row r="106" spans="1:12">
      <c r="A106">
        <v>101</v>
      </c>
      <c r="B106" s="100" t="s">
        <v>18</v>
      </c>
      <c r="C106" s="88" t="s">
        <v>19</v>
      </c>
      <c r="D106" s="88">
        <v>1</v>
      </c>
      <c r="E106" s="89" t="s">
        <v>26</v>
      </c>
      <c r="F106" s="89">
        <v>23819</v>
      </c>
      <c r="G106" s="89" t="s">
        <v>315</v>
      </c>
      <c r="H106" s="89">
        <v>4</v>
      </c>
      <c r="I106" s="88">
        <v>2</v>
      </c>
      <c r="J106" s="88" t="s">
        <v>63</v>
      </c>
      <c r="K106" s="88">
        <v>1049</v>
      </c>
      <c r="L106" s="101"/>
    </row>
    <row r="107" spans="1:12">
      <c r="A107">
        <v>102</v>
      </c>
      <c r="B107" s="100" t="s">
        <v>19</v>
      </c>
      <c r="C107" s="88" t="s">
        <v>18</v>
      </c>
      <c r="D107" s="88">
        <v>3</v>
      </c>
      <c r="E107" s="89" t="s">
        <v>145</v>
      </c>
      <c r="F107" s="89">
        <v>7932</v>
      </c>
      <c r="G107" s="89"/>
      <c r="H107" s="89"/>
      <c r="I107" s="88">
        <v>1</v>
      </c>
      <c r="J107" s="88" t="s">
        <v>62</v>
      </c>
      <c r="K107" s="88">
        <v>1049</v>
      </c>
      <c r="L107" s="101"/>
    </row>
    <row r="108" spans="1:12">
      <c r="A108">
        <v>103</v>
      </c>
      <c r="B108" s="100" t="s">
        <v>18</v>
      </c>
      <c r="C108" s="88" t="s">
        <v>19</v>
      </c>
      <c r="D108" s="88">
        <v>1</v>
      </c>
      <c r="E108" s="89" t="s">
        <v>26</v>
      </c>
      <c r="F108" s="89">
        <v>14974</v>
      </c>
      <c r="G108" s="89" t="s">
        <v>860</v>
      </c>
      <c r="H108" s="89">
        <v>3</v>
      </c>
      <c r="I108" s="88">
        <v>1</v>
      </c>
      <c r="J108" s="88" t="s">
        <v>63</v>
      </c>
      <c r="K108" s="88">
        <v>1050</v>
      </c>
      <c r="L108" s="101"/>
    </row>
    <row r="109" spans="1:12">
      <c r="A109">
        <v>104</v>
      </c>
      <c r="B109" s="100" t="s">
        <v>17</v>
      </c>
      <c r="C109" s="88" t="s">
        <v>16</v>
      </c>
      <c r="D109" s="88">
        <v>2</v>
      </c>
      <c r="E109" s="89" t="s">
        <v>25</v>
      </c>
      <c r="F109" s="194" t="s">
        <v>866</v>
      </c>
      <c r="G109" s="89" t="s">
        <v>861</v>
      </c>
      <c r="H109" s="89">
        <v>0</v>
      </c>
      <c r="I109" s="88">
        <v>1</v>
      </c>
      <c r="J109" s="88" t="s">
        <v>62</v>
      </c>
      <c r="K109" s="88">
        <v>1051</v>
      </c>
      <c r="L109" s="101"/>
    </row>
    <row r="110" spans="1:12">
      <c r="A110">
        <v>105</v>
      </c>
      <c r="B110" s="95" t="s">
        <v>19</v>
      </c>
      <c r="C110" s="88" t="s">
        <v>18</v>
      </c>
      <c r="D110" s="88">
        <v>3</v>
      </c>
      <c r="E110" s="89" t="s">
        <v>145</v>
      </c>
      <c r="F110" s="89">
        <v>8423</v>
      </c>
      <c r="G110" s="89" t="s">
        <v>862</v>
      </c>
      <c r="H110" s="89"/>
      <c r="I110" s="88">
        <v>1</v>
      </c>
      <c r="J110" s="88" t="s">
        <v>62</v>
      </c>
      <c r="K110" s="88">
        <v>1051</v>
      </c>
      <c r="L110" s="102"/>
    </row>
    <row r="111" spans="1:12">
      <c r="A111">
        <v>106</v>
      </c>
      <c r="B111" s="95" t="s">
        <v>19</v>
      </c>
      <c r="C111" s="88" t="s">
        <v>18</v>
      </c>
      <c r="D111" s="88">
        <v>17</v>
      </c>
      <c r="E111" s="89" t="s">
        <v>26</v>
      </c>
      <c r="F111" s="89">
        <v>30113</v>
      </c>
      <c r="G111" s="88"/>
      <c r="H111" s="89"/>
      <c r="I111" s="88">
        <v>1</v>
      </c>
      <c r="J111" s="88" t="s">
        <v>61</v>
      </c>
      <c r="K111" s="88">
        <v>1052</v>
      </c>
      <c r="L111" s="102" t="s">
        <v>439</v>
      </c>
    </row>
    <row r="112" spans="1:12">
      <c r="A112">
        <v>107</v>
      </c>
      <c r="B112" s="95" t="s">
        <v>18</v>
      </c>
      <c r="C112" s="88" t="s">
        <v>19</v>
      </c>
      <c r="D112" s="88">
        <v>1</v>
      </c>
      <c r="E112" s="89"/>
      <c r="F112" s="89"/>
      <c r="G112" s="89"/>
      <c r="H112" s="89">
        <v>2</v>
      </c>
      <c r="I112" s="88">
        <v>1</v>
      </c>
      <c r="J112" s="88" t="s">
        <v>61</v>
      </c>
      <c r="K112" s="88">
        <v>1053</v>
      </c>
      <c r="L112" s="102"/>
    </row>
    <row r="113" spans="1:12">
      <c r="A113">
        <v>108</v>
      </c>
      <c r="B113" s="95" t="s">
        <v>19</v>
      </c>
      <c r="C113" s="88" t="s">
        <v>18</v>
      </c>
      <c r="D113" s="88">
        <v>7</v>
      </c>
      <c r="E113" s="89" t="s">
        <v>26</v>
      </c>
      <c r="F113" s="89">
        <v>30238</v>
      </c>
      <c r="G113" s="89"/>
      <c r="H113" s="89"/>
      <c r="I113" s="88">
        <v>2</v>
      </c>
      <c r="J113" s="88" t="s">
        <v>62</v>
      </c>
      <c r="K113" s="88">
        <v>1053</v>
      </c>
      <c r="L113" s="102"/>
    </row>
    <row r="114" spans="1:12">
      <c r="A114">
        <v>109</v>
      </c>
      <c r="B114" s="95" t="s">
        <v>19</v>
      </c>
      <c r="C114" s="88" t="s">
        <v>18</v>
      </c>
      <c r="D114" s="88">
        <v>3</v>
      </c>
      <c r="E114" s="89" t="s">
        <v>145</v>
      </c>
      <c r="F114" s="89">
        <v>8489</v>
      </c>
      <c r="G114" s="89"/>
      <c r="H114" s="89"/>
      <c r="I114" s="88">
        <v>1</v>
      </c>
      <c r="J114" s="88" t="s">
        <v>63</v>
      </c>
      <c r="K114" s="88">
        <v>1053</v>
      </c>
      <c r="L114" s="102"/>
    </row>
    <row r="115" spans="1:12">
      <c r="A115">
        <v>110</v>
      </c>
      <c r="B115" s="95" t="s">
        <v>19</v>
      </c>
      <c r="C115" s="88" t="s">
        <v>18</v>
      </c>
      <c r="D115" s="88">
        <v>3</v>
      </c>
      <c r="E115" s="89" t="s">
        <v>145</v>
      </c>
      <c r="F115" s="89">
        <v>8407</v>
      </c>
      <c r="G115" s="89" t="s">
        <v>315</v>
      </c>
      <c r="H115" s="89"/>
      <c r="I115" s="88">
        <v>1</v>
      </c>
      <c r="J115" s="88" t="s">
        <v>62</v>
      </c>
      <c r="K115" s="88">
        <v>1054</v>
      </c>
      <c r="L115" s="102"/>
    </row>
    <row r="116" spans="1:12">
      <c r="A116">
        <v>111</v>
      </c>
      <c r="B116" s="100" t="s">
        <v>18</v>
      </c>
      <c r="C116" s="88" t="s">
        <v>19</v>
      </c>
      <c r="D116" s="88">
        <v>2</v>
      </c>
      <c r="E116" s="88" t="s">
        <v>26</v>
      </c>
      <c r="F116" s="89">
        <v>30379</v>
      </c>
      <c r="G116" s="89"/>
      <c r="H116" s="89">
        <v>0</v>
      </c>
      <c r="I116" s="88">
        <v>1</v>
      </c>
      <c r="J116" s="88" t="s">
        <v>62</v>
      </c>
      <c r="K116" s="88">
        <v>1055</v>
      </c>
      <c r="L116" s="102"/>
    </row>
    <row r="117" spans="1:12">
      <c r="A117">
        <v>112</v>
      </c>
      <c r="B117" s="100" t="s">
        <v>18</v>
      </c>
      <c r="C117" s="88" t="s">
        <v>17</v>
      </c>
      <c r="D117" s="88">
        <v>2</v>
      </c>
      <c r="E117" s="195" t="s">
        <v>124</v>
      </c>
      <c r="F117" s="86" t="s">
        <v>124</v>
      </c>
      <c r="G117" s="89"/>
      <c r="H117" s="89">
        <v>3</v>
      </c>
      <c r="I117" s="88">
        <v>1</v>
      </c>
      <c r="J117" s="88" t="s">
        <v>62</v>
      </c>
      <c r="K117" s="88">
        <v>1055</v>
      </c>
      <c r="L117" s="102"/>
    </row>
    <row r="118" spans="1:12">
      <c r="A118">
        <v>113</v>
      </c>
      <c r="B118" s="100" t="s">
        <v>19</v>
      </c>
      <c r="C118" s="88" t="s">
        <v>18</v>
      </c>
      <c r="D118" s="88">
        <v>3</v>
      </c>
      <c r="E118" s="88" t="s">
        <v>145</v>
      </c>
      <c r="F118" s="89">
        <v>9028</v>
      </c>
      <c r="G118" s="89"/>
      <c r="H118" s="89"/>
      <c r="I118" s="88">
        <v>1</v>
      </c>
      <c r="J118" s="88" t="s">
        <v>62</v>
      </c>
      <c r="K118" s="88">
        <v>1057</v>
      </c>
      <c r="L118" s="102"/>
    </row>
    <row r="119" spans="1:12">
      <c r="A119">
        <v>114</v>
      </c>
      <c r="B119" s="100" t="s">
        <v>19</v>
      </c>
      <c r="C119" s="88" t="s">
        <v>18</v>
      </c>
      <c r="D119" s="88">
        <v>6</v>
      </c>
      <c r="E119" s="88" t="s">
        <v>24</v>
      </c>
      <c r="F119" s="89">
        <v>26045</v>
      </c>
      <c r="G119" s="89"/>
      <c r="H119" s="89"/>
      <c r="I119" s="88">
        <v>2</v>
      </c>
      <c r="J119" s="88" t="s">
        <v>62</v>
      </c>
      <c r="K119" s="88">
        <v>1057</v>
      </c>
      <c r="L119" s="102"/>
    </row>
    <row r="120" spans="1:12">
      <c r="A120">
        <v>115</v>
      </c>
      <c r="B120" s="100" t="s">
        <v>19</v>
      </c>
      <c r="C120" s="88" t="s">
        <v>18</v>
      </c>
      <c r="D120" s="88">
        <v>3</v>
      </c>
      <c r="E120" s="88" t="s">
        <v>145</v>
      </c>
      <c r="F120" s="89">
        <v>8890</v>
      </c>
      <c r="G120" s="89" t="s">
        <v>867</v>
      </c>
      <c r="H120" s="89"/>
      <c r="I120" s="88">
        <v>2</v>
      </c>
      <c r="J120" s="88" t="s">
        <v>62</v>
      </c>
      <c r="K120" s="88">
        <v>1058</v>
      </c>
      <c r="L120" s="102"/>
    </row>
    <row r="121" spans="1:12">
      <c r="A121">
        <v>116</v>
      </c>
      <c r="B121" s="100" t="s">
        <v>16</v>
      </c>
      <c r="C121" s="88" t="s">
        <v>19</v>
      </c>
      <c r="D121" s="88">
        <v>7</v>
      </c>
      <c r="E121" s="88" t="s">
        <v>24</v>
      </c>
      <c r="F121" s="89">
        <v>27958</v>
      </c>
      <c r="G121" s="89"/>
      <c r="H121" s="89"/>
      <c r="I121" s="88">
        <v>1</v>
      </c>
      <c r="J121" s="89" t="s">
        <v>62</v>
      </c>
      <c r="K121" s="88">
        <v>1059</v>
      </c>
      <c r="L121" s="102"/>
    </row>
    <row r="122" spans="1:12">
      <c r="A122">
        <v>117</v>
      </c>
      <c r="B122" s="100" t="s">
        <v>19</v>
      </c>
      <c r="C122" s="88" t="s">
        <v>18</v>
      </c>
      <c r="D122" s="88">
        <v>1</v>
      </c>
      <c r="E122" s="88"/>
      <c r="F122" s="88"/>
      <c r="G122" s="89"/>
      <c r="H122" s="89">
        <v>2</v>
      </c>
      <c r="I122" s="88">
        <v>2</v>
      </c>
      <c r="J122" s="88" t="s">
        <v>63</v>
      </c>
      <c r="K122" s="88">
        <v>1100</v>
      </c>
      <c r="L122" s="102"/>
    </row>
    <row r="123" spans="1:12">
      <c r="A123">
        <v>118</v>
      </c>
      <c r="B123" s="100" t="s">
        <v>19</v>
      </c>
      <c r="C123" s="88" t="s">
        <v>18</v>
      </c>
      <c r="D123" s="88">
        <v>10</v>
      </c>
      <c r="E123" s="89"/>
      <c r="F123" s="89"/>
      <c r="G123" s="89"/>
      <c r="H123" s="89"/>
      <c r="I123" s="88">
        <v>3</v>
      </c>
      <c r="J123" s="89" t="s">
        <v>62</v>
      </c>
      <c r="K123" s="88">
        <v>1100</v>
      </c>
      <c r="L123" s="102" t="s">
        <v>829</v>
      </c>
    </row>
    <row r="124" spans="1:12">
      <c r="A124">
        <v>119</v>
      </c>
      <c r="B124" s="100" t="s">
        <v>19</v>
      </c>
      <c r="C124" s="88" t="s">
        <v>18</v>
      </c>
      <c r="D124" s="88">
        <v>2</v>
      </c>
      <c r="E124" s="89"/>
      <c r="F124" s="89"/>
      <c r="G124" s="89"/>
      <c r="H124" s="89">
        <v>0</v>
      </c>
      <c r="I124" s="88">
        <v>1</v>
      </c>
      <c r="J124" s="89" t="s">
        <v>62</v>
      </c>
      <c r="K124" s="88">
        <v>1100</v>
      </c>
      <c r="L124" s="102"/>
    </row>
    <row r="125" spans="1:12">
      <c r="A125">
        <v>120</v>
      </c>
      <c r="B125" s="100" t="s">
        <v>19</v>
      </c>
      <c r="C125" s="88" t="s">
        <v>18</v>
      </c>
      <c r="D125" s="88">
        <v>10</v>
      </c>
      <c r="E125" s="89"/>
      <c r="G125" s="89"/>
      <c r="H125" s="89"/>
      <c r="I125" s="88">
        <v>3</v>
      </c>
      <c r="J125" s="89" t="s">
        <v>63</v>
      </c>
      <c r="K125" s="88">
        <v>1100</v>
      </c>
      <c r="L125" s="102" t="s">
        <v>829</v>
      </c>
    </row>
    <row r="126" spans="1:12">
      <c r="A126">
        <v>121</v>
      </c>
      <c r="B126" s="100" t="s">
        <v>19</v>
      </c>
      <c r="C126" s="88" t="s">
        <v>18</v>
      </c>
      <c r="D126" s="88">
        <v>3</v>
      </c>
      <c r="E126" s="89" t="s">
        <v>145</v>
      </c>
      <c r="F126" s="89">
        <v>8187</v>
      </c>
      <c r="G126" s="88" t="s">
        <v>868</v>
      </c>
      <c r="H126" s="89"/>
      <c r="I126" s="88">
        <v>3</v>
      </c>
      <c r="J126" s="89" t="s">
        <v>62</v>
      </c>
      <c r="K126" s="88">
        <v>1100</v>
      </c>
      <c r="L126" s="102"/>
    </row>
    <row r="127" spans="1:12">
      <c r="A127">
        <v>122</v>
      </c>
      <c r="B127" s="100" t="s">
        <v>19</v>
      </c>
      <c r="C127" s="88" t="s">
        <v>18</v>
      </c>
      <c r="D127" s="88">
        <v>3</v>
      </c>
      <c r="E127" s="89" t="s">
        <v>145</v>
      </c>
      <c r="F127" s="89">
        <v>8758</v>
      </c>
      <c r="G127" s="89"/>
      <c r="H127" s="89"/>
      <c r="I127" s="88">
        <v>2</v>
      </c>
      <c r="J127" s="89" t="s">
        <v>63</v>
      </c>
      <c r="K127" s="88">
        <v>1101</v>
      </c>
      <c r="L127" s="102"/>
    </row>
    <row r="128" spans="1:12">
      <c r="A128">
        <v>123</v>
      </c>
      <c r="B128" s="100" t="s">
        <v>17</v>
      </c>
      <c r="C128" s="88" t="s">
        <v>16</v>
      </c>
      <c r="D128" s="88">
        <v>2</v>
      </c>
      <c r="E128" s="89" t="s">
        <v>26</v>
      </c>
      <c r="F128" s="89">
        <v>30148</v>
      </c>
      <c r="G128" s="89" t="s">
        <v>869</v>
      </c>
      <c r="H128" s="89">
        <v>0</v>
      </c>
      <c r="I128" s="88">
        <v>1</v>
      </c>
      <c r="J128" s="89" t="s">
        <v>62</v>
      </c>
      <c r="K128" s="88">
        <v>1102</v>
      </c>
      <c r="L128" s="102"/>
    </row>
    <row r="129" spans="1:12">
      <c r="A129">
        <v>124</v>
      </c>
      <c r="B129" s="100" t="s">
        <v>18</v>
      </c>
      <c r="C129" s="89" t="s">
        <v>19</v>
      </c>
      <c r="D129" s="88">
        <v>10</v>
      </c>
      <c r="E129" s="89"/>
      <c r="F129" s="89"/>
      <c r="G129" s="89"/>
      <c r="H129" s="89"/>
      <c r="I129" s="89">
        <v>2</v>
      </c>
      <c r="J129" s="89" t="s">
        <v>62</v>
      </c>
      <c r="K129" s="88">
        <v>1102</v>
      </c>
      <c r="L129" s="102" t="s">
        <v>540</v>
      </c>
    </row>
    <row r="130" spans="1:12">
      <c r="A130">
        <v>125</v>
      </c>
      <c r="B130" s="100" t="s">
        <v>19</v>
      </c>
      <c r="C130" s="89" t="s">
        <v>18</v>
      </c>
      <c r="D130" s="88">
        <v>1</v>
      </c>
      <c r="E130" s="89"/>
      <c r="F130" s="89"/>
      <c r="G130" s="89"/>
      <c r="H130" s="89">
        <v>1</v>
      </c>
      <c r="I130" s="88">
        <v>1</v>
      </c>
      <c r="J130" s="89" t="s">
        <v>63</v>
      </c>
      <c r="K130" s="88">
        <v>1102</v>
      </c>
      <c r="L130" s="102"/>
    </row>
    <row r="131" spans="1:12">
      <c r="A131">
        <v>126</v>
      </c>
      <c r="B131" s="100" t="s">
        <v>17</v>
      </c>
      <c r="C131" s="89" t="s">
        <v>16</v>
      </c>
      <c r="D131" s="88">
        <v>6</v>
      </c>
      <c r="E131" s="89"/>
      <c r="F131" s="89"/>
      <c r="G131" s="89"/>
      <c r="H131" s="89"/>
      <c r="I131" s="88">
        <v>2</v>
      </c>
      <c r="J131" s="89" t="s">
        <v>63</v>
      </c>
      <c r="K131" s="88">
        <v>1102</v>
      </c>
      <c r="L131" s="102"/>
    </row>
    <row r="132" spans="1:12">
      <c r="A132">
        <v>127</v>
      </c>
      <c r="B132" s="100" t="s">
        <v>19</v>
      </c>
      <c r="C132" s="89" t="s">
        <v>18</v>
      </c>
      <c r="D132" s="88">
        <v>2</v>
      </c>
      <c r="E132" s="89" t="s">
        <v>26</v>
      </c>
      <c r="F132" s="89">
        <v>30081</v>
      </c>
      <c r="G132" s="89"/>
      <c r="H132" s="89">
        <v>1</v>
      </c>
      <c r="I132" s="88">
        <v>1</v>
      </c>
      <c r="J132" s="89" t="s">
        <v>62</v>
      </c>
      <c r="K132" s="88">
        <v>1102</v>
      </c>
      <c r="L132" s="102"/>
    </row>
    <row r="133" spans="1:12">
      <c r="A133">
        <v>128</v>
      </c>
      <c r="B133" s="100" t="s">
        <v>19</v>
      </c>
      <c r="C133" s="89" t="s">
        <v>21</v>
      </c>
      <c r="D133" s="88">
        <v>2</v>
      </c>
      <c r="E133" s="89" t="s">
        <v>24</v>
      </c>
      <c r="F133" s="89">
        <v>12839</v>
      </c>
      <c r="G133" s="89" t="s">
        <v>811</v>
      </c>
      <c r="H133" s="89">
        <v>1</v>
      </c>
      <c r="I133" s="88">
        <v>1</v>
      </c>
      <c r="J133" s="89" t="s">
        <v>62</v>
      </c>
      <c r="K133" s="88">
        <v>1102</v>
      </c>
      <c r="L133" s="102"/>
    </row>
    <row r="134" spans="1:12">
      <c r="A134">
        <v>129</v>
      </c>
      <c r="B134" s="100" t="s">
        <v>18</v>
      </c>
      <c r="C134" s="89" t="s">
        <v>19</v>
      </c>
      <c r="D134" s="88">
        <v>1</v>
      </c>
      <c r="E134" s="89"/>
      <c r="F134" s="89"/>
      <c r="G134" s="89" t="s">
        <v>340</v>
      </c>
      <c r="H134" s="89">
        <v>4</v>
      </c>
      <c r="I134" s="88">
        <v>2</v>
      </c>
      <c r="J134" s="89" t="s">
        <v>63</v>
      </c>
      <c r="K134" s="88">
        <v>1103</v>
      </c>
      <c r="L134" s="102" t="s">
        <v>871</v>
      </c>
    </row>
    <row r="135" spans="1:12">
      <c r="A135">
        <v>130</v>
      </c>
      <c r="B135" s="100" t="s">
        <v>19</v>
      </c>
      <c r="C135" s="89" t="s">
        <v>18</v>
      </c>
      <c r="D135" s="88">
        <v>1</v>
      </c>
      <c r="E135" s="89" t="s">
        <v>26</v>
      </c>
      <c r="F135" s="89">
        <v>30670</v>
      </c>
      <c r="G135" s="89" t="s">
        <v>525</v>
      </c>
      <c r="H135" s="89">
        <v>0</v>
      </c>
      <c r="I135" s="88">
        <v>1</v>
      </c>
      <c r="J135" s="89" t="s">
        <v>63</v>
      </c>
      <c r="K135" s="195">
        <v>1104</v>
      </c>
      <c r="L135" s="102"/>
    </row>
    <row r="136" spans="1:12">
      <c r="A136">
        <v>131</v>
      </c>
      <c r="B136" s="100" t="s">
        <v>19</v>
      </c>
      <c r="C136" s="89" t="s">
        <v>18</v>
      </c>
      <c r="D136" s="88">
        <v>3</v>
      </c>
      <c r="E136" s="89" t="s">
        <v>145</v>
      </c>
      <c r="F136" s="88">
        <v>8250</v>
      </c>
      <c r="G136" s="89"/>
      <c r="H136" s="89"/>
      <c r="I136" s="88">
        <v>1</v>
      </c>
      <c r="J136" s="89" t="s">
        <v>62</v>
      </c>
      <c r="K136" s="88">
        <v>1104</v>
      </c>
      <c r="L136" s="102"/>
    </row>
    <row r="137" spans="1:12">
      <c r="A137">
        <v>132</v>
      </c>
      <c r="B137" s="100" t="s">
        <v>19</v>
      </c>
      <c r="C137" s="89" t="s">
        <v>18</v>
      </c>
      <c r="D137" s="88">
        <v>2</v>
      </c>
      <c r="E137" s="89" t="s">
        <v>26</v>
      </c>
      <c r="F137" s="89">
        <v>30148</v>
      </c>
      <c r="G137" s="89"/>
      <c r="H137" s="89">
        <v>0</v>
      </c>
      <c r="I137" s="88">
        <v>1</v>
      </c>
      <c r="J137" s="89" t="s">
        <v>62</v>
      </c>
      <c r="K137" s="88">
        <v>1104</v>
      </c>
      <c r="L137" s="102"/>
    </row>
    <row r="138" spans="1:12">
      <c r="A138">
        <v>133</v>
      </c>
      <c r="B138" s="100" t="s">
        <v>19</v>
      </c>
      <c r="C138" s="89" t="s">
        <v>18</v>
      </c>
      <c r="D138" s="88">
        <v>3</v>
      </c>
      <c r="E138" s="89" t="s">
        <v>145</v>
      </c>
      <c r="F138" s="89">
        <v>9042</v>
      </c>
      <c r="G138" s="89" t="s">
        <v>870</v>
      </c>
      <c r="H138" s="89"/>
      <c r="I138" s="88">
        <v>1</v>
      </c>
      <c r="J138" s="89" t="s">
        <v>62</v>
      </c>
      <c r="K138" s="88">
        <v>1104</v>
      </c>
      <c r="L138" s="102"/>
    </row>
    <row r="139" spans="1:12">
      <c r="A139">
        <v>134</v>
      </c>
      <c r="B139" s="100" t="s">
        <v>21</v>
      </c>
      <c r="C139" s="89" t="s">
        <v>17</v>
      </c>
      <c r="D139" s="88">
        <v>6</v>
      </c>
      <c r="E139" s="89"/>
      <c r="G139" s="89"/>
      <c r="H139" s="89"/>
      <c r="I139" s="88">
        <v>1</v>
      </c>
      <c r="J139" s="89" t="s">
        <v>62</v>
      </c>
      <c r="K139" s="88">
        <v>1105</v>
      </c>
      <c r="L139" s="102"/>
    </row>
    <row r="140" spans="1:12">
      <c r="A140">
        <v>135</v>
      </c>
      <c r="B140" s="100" t="s">
        <v>19</v>
      </c>
      <c r="C140" s="89" t="s">
        <v>18</v>
      </c>
      <c r="D140" s="88">
        <v>2</v>
      </c>
      <c r="E140" s="89"/>
      <c r="F140" s="89"/>
      <c r="G140" s="89"/>
      <c r="H140" s="89">
        <v>1</v>
      </c>
      <c r="I140" s="88">
        <v>1</v>
      </c>
      <c r="J140" s="89" t="s">
        <v>61</v>
      </c>
      <c r="K140" s="88">
        <v>1107</v>
      </c>
      <c r="L140" s="102"/>
    </row>
    <row r="141" spans="1:12">
      <c r="A141">
        <v>136</v>
      </c>
      <c r="B141" s="100" t="s">
        <v>18</v>
      </c>
      <c r="C141" s="89" t="s">
        <v>19</v>
      </c>
      <c r="D141" s="88">
        <v>10</v>
      </c>
      <c r="E141" s="89"/>
      <c r="F141" s="89"/>
      <c r="G141" s="89"/>
      <c r="H141" s="89"/>
      <c r="I141" s="88">
        <v>1</v>
      </c>
      <c r="J141" s="89" t="s">
        <v>62</v>
      </c>
      <c r="K141" s="88">
        <v>1107</v>
      </c>
      <c r="L141" s="102" t="s">
        <v>872</v>
      </c>
    </row>
    <row r="142" spans="1:12">
      <c r="A142">
        <v>137</v>
      </c>
      <c r="B142" s="100" t="s">
        <v>19</v>
      </c>
      <c r="C142" s="89" t="s">
        <v>18</v>
      </c>
      <c r="D142" s="88">
        <v>2</v>
      </c>
      <c r="E142" s="89"/>
      <c r="F142" s="89"/>
      <c r="G142" s="89"/>
      <c r="H142" s="89">
        <v>1</v>
      </c>
      <c r="I142" s="88">
        <v>1</v>
      </c>
      <c r="J142" s="89" t="s">
        <v>63</v>
      </c>
      <c r="K142" s="88">
        <v>1107</v>
      </c>
      <c r="L142" s="102"/>
    </row>
    <row r="143" spans="1:12">
      <c r="A143">
        <v>138</v>
      </c>
      <c r="B143" s="88" t="s">
        <v>19</v>
      </c>
      <c r="C143" s="88" t="s">
        <v>16</v>
      </c>
      <c r="D143" s="88">
        <v>2</v>
      </c>
      <c r="E143" s="89" t="s">
        <v>26</v>
      </c>
      <c r="F143" s="89">
        <v>30306</v>
      </c>
      <c r="G143" s="89"/>
      <c r="H143" s="89">
        <v>0</v>
      </c>
      <c r="I143" s="88">
        <v>1</v>
      </c>
      <c r="J143" s="88" t="s">
        <v>63</v>
      </c>
      <c r="K143" s="88">
        <v>1107</v>
      </c>
      <c r="L143" s="89"/>
    </row>
    <row r="144" spans="1:12">
      <c r="A144">
        <v>139</v>
      </c>
      <c r="B144" s="88" t="s">
        <v>19</v>
      </c>
      <c r="C144" s="88" t="s">
        <v>18</v>
      </c>
      <c r="D144" s="88">
        <v>3</v>
      </c>
      <c r="E144" s="88" t="s">
        <v>145</v>
      </c>
      <c r="F144" s="88">
        <v>8534</v>
      </c>
      <c r="G144" s="89"/>
      <c r="H144" s="89"/>
      <c r="I144" s="88">
        <v>1</v>
      </c>
      <c r="J144" s="88" t="s">
        <v>62</v>
      </c>
      <c r="K144" s="88">
        <v>1107</v>
      </c>
      <c r="L144" s="88"/>
    </row>
    <row r="145" spans="1:12">
      <c r="A145">
        <v>140</v>
      </c>
      <c r="B145" s="88" t="s">
        <v>19</v>
      </c>
      <c r="C145" s="88" t="s">
        <v>18</v>
      </c>
      <c r="D145" s="88">
        <v>3</v>
      </c>
      <c r="E145" s="88" t="s">
        <v>145</v>
      </c>
      <c r="F145" s="88">
        <v>9112</v>
      </c>
      <c r="G145" s="89"/>
      <c r="H145" s="89"/>
      <c r="I145" s="88">
        <v>1</v>
      </c>
      <c r="J145" s="88" t="s">
        <v>62</v>
      </c>
      <c r="K145" s="88">
        <v>1107</v>
      </c>
      <c r="L145" s="88"/>
    </row>
    <row r="146" spans="1:12">
      <c r="A146">
        <v>141</v>
      </c>
      <c r="B146" s="88" t="s">
        <v>17</v>
      </c>
      <c r="C146" s="88" t="s">
        <v>17</v>
      </c>
      <c r="D146" s="88">
        <v>6</v>
      </c>
      <c r="E146" s="88"/>
      <c r="F146" s="89"/>
      <c r="G146" s="89"/>
      <c r="H146" s="89"/>
      <c r="I146" s="88">
        <v>1</v>
      </c>
      <c r="J146" s="88" t="s">
        <v>62</v>
      </c>
      <c r="K146" s="88">
        <v>1108</v>
      </c>
      <c r="L146" s="89" t="s">
        <v>878</v>
      </c>
    </row>
    <row r="147" spans="1:12">
      <c r="A147">
        <v>142</v>
      </c>
      <c r="B147" s="88" t="s">
        <v>19</v>
      </c>
      <c r="C147" s="88" t="s">
        <v>18</v>
      </c>
      <c r="D147" s="88">
        <v>3</v>
      </c>
      <c r="E147" s="88" t="s">
        <v>145</v>
      </c>
      <c r="F147" s="88">
        <v>8831</v>
      </c>
      <c r="G147" s="89" t="s">
        <v>525</v>
      </c>
      <c r="H147" s="89"/>
      <c r="I147" s="88">
        <v>2</v>
      </c>
      <c r="J147" s="88" t="s">
        <v>62</v>
      </c>
      <c r="K147" s="88">
        <v>1108</v>
      </c>
      <c r="L147" s="88"/>
    </row>
    <row r="148" spans="1:12">
      <c r="A148">
        <v>143</v>
      </c>
      <c r="B148" s="88" t="s">
        <v>16</v>
      </c>
      <c r="C148" s="88" t="s">
        <v>18</v>
      </c>
      <c r="D148" s="88">
        <v>2</v>
      </c>
      <c r="E148" s="88"/>
      <c r="F148" s="89"/>
      <c r="G148" s="88"/>
      <c r="H148" s="89">
        <v>0</v>
      </c>
      <c r="I148" s="88">
        <v>1</v>
      </c>
      <c r="J148" s="89" t="s">
        <v>62</v>
      </c>
      <c r="K148" s="88">
        <v>1108</v>
      </c>
      <c r="L148" s="89"/>
    </row>
    <row r="149" spans="1:12">
      <c r="A149">
        <v>144</v>
      </c>
      <c r="B149" s="88" t="s">
        <v>19</v>
      </c>
      <c r="C149" s="88" t="s">
        <v>18</v>
      </c>
      <c r="D149" s="88">
        <v>17</v>
      </c>
      <c r="E149" s="88" t="s">
        <v>25</v>
      </c>
      <c r="F149" s="88">
        <v>5911</v>
      </c>
      <c r="G149" s="89"/>
      <c r="H149" s="89"/>
      <c r="I149" s="88">
        <v>1</v>
      </c>
      <c r="J149" s="88" t="s">
        <v>61</v>
      </c>
      <c r="K149" s="88">
        <v>1109</v>
      </c>
      <c r="L149" s="88" t="s">
        <v>333</v>
      </c>
    </row>
    <row r="150" spans="1:12">
      <c r="A150">
        <v>145</v>
      </c>
      <c r="B150" s="88" t="s">
        <v>19</v>
      </c>
      <c r="C150" s="88" t="s">
        <v>17</v>
      </c>
      <c r="D150" s="88">
        <v>7</v>
      </c>
      <c r="E150" s="88" t="s">
        <v>24</v>
      </c>
      <c r="F150" s="88">
        <v>24230</v>
      </c>
      <c r="G150" s="89"/>
      <c r="H150" s="89"/>
      <c r="I150" s="88">
        <v>1</v>
      </c>
      <c r="J150" s="88" t="s">
        <v>62</v>
      </c>
      <c r="K150" s="88">
        <v>1109</v>
      </c>
      <c r="L150" s="89"/>
    </row>
    <row r="151" spans="1:12">
      <c r="A151">
        <v>146</v>
      </c>
      <c r="B151" s="88" t="s">
        <v>19</v>
      </c>
      <c r="C151" s="88" t="s">
        <v>18</v>
      </c>
      <c r="D151" s="88">
        <v>3</v>
      </c>
      <c r="E151" s="88" t="s">
        <v>145</v>
      </c>
      <c r="F151" s="88">
        <v>8037</v>
      </c>
      <c r="G151" s="89"/>
      <c r="H151" s="89"/>
      <c r="I151" s="88">
        <v>1</v>
      </c>
      <c r="J151" s="88" t="s">
        <v>62</v>
      </c>
      <c r="K151" s="88">
        <v>1110</v>
      </c>
      <c r="L151" s="89"/>
    </row>
    <row r="152" spans="1:12">
      <c r="A152">
        <v>147</v>
      </c>
      <c r="B152" s="88" t="s">
        <v>16</v>
      </c>
      <c r="C152" s="88" t="s">
        <v>19</v>
      </c>
      <c r="D152" s="88">
        <v>6</v>
      </c>
      <c r="E152" s="88" t="s">
        <v>24</v>
      </c>
      <c r="F152" s="88">
        <v>22830</v>
      </c>
      <c r="G152" s="89"/>
      <c r="H152" s="89"/>
      <c r="I152" s="88">
        <v>1</v>
      </c>
      <c r="J152" s="88" t="s">
        <v>62</v>
      </c>
      <c r="K152" s="88">
        <v>1110</v>
      </c>
      <c r="L152" s="89"/>
    </row>
    <row r="153" spans="1:12">
      <c r="A153">
        <v>148</v>
      </c>
      <c r="B153" s="88" t="s">
        <v>17</v>
      </c>
      <c r="C153" s="88" t="s">
        <v>19</v>
      </c>
      <c r="D153" s="88">
        <v>1</v>
      </c>
      <c r="E153" s="88" t="s">
        <v>26</v>
      </c>
      <c r="F153" s="88">
        <v>30526</v>
      </c>
      <c r="G153" s="89"/>
      <c r="H153" s="89">
        <v>1</v>
      </c>
      <c r="I153" s="88">
        <v>1</v>
      </c>
      <c r="J153" s="88" t="s">
        <v>63</v>
      </c>
      <c r="K153" s="88">
        <v>1110</v>
      </c>
      <c r="L153" s="89"/>
    </row>
    <row r="154" spans="1:12">
      <c r="A154">
        <v>149</v>
      </c>
      <c r="B154" s="88" t="s">
        <v>16</v>
      </c>
      <c r="C154" s="88" t="s">
        <v>19</v>
      </c>
      <c r="D154" s="88">
        <v>2</v>
      </c>
      <c r="E154" s="88" t="s">
        <v>26</v>
      </c>
      <c r="F154" s="88">
        <v>30148</v>
      </c>
      <c r="G154" s="88" t="s">
        <v>869</v>
      </c>
      <c r="H154" s="89">
        <v>1</v>
      </c>
      <c r="I154" s="89">
        <v>1</v>
      </c>
      <c r="J154" s="88" t="s">
        <v>62</v>
      </c>
      <c r="K154" s="88">
        <v>1112</v>
      </c>
      <c r="L154" s="89"/>
    </row>
    <row r="155" spans="1:12">
      <c r="A155">
        <v>150</v>
      </c>
      <c r="B155" s="88" t="s">
        <v>19</v>
      </c>
      <c r="C155" s="88" t="s">
        <v>18</v>
      </c>
      <c r="D155" s="88">
        <v>2</v>
      </c>
      <c r="E155" s="88" t="s">
        <v>25</v>
      </c>
      <c r="F155" s="196" t="s">
        <v>874</v>
      </c>
      <c r="G155" s="89"/>
      <c r="H155" s="89">
        <v>1</v>
      </c>
      <c r="I155" s="88">
        <v>1</v>
      </c>
      <c r="J155" s="88" t="s">
        <v>62</v>
      </c>
      <c r="K155" s="88">
        <v>1112</v>
      </c>
      <c r="L155" s="89"/>
    </row>
    <row r="156" spans="1:12">
      <c r="A156">
        <v>151</v>
      </c>
      <c r="B156" s="88" t="s">
        <v>18</v>
      </c>
      <c r="C156" s="88" t="s">
        <v>17</v>
      </c>
      <c r="D156" s="88">
        <v>2</v>
      </c>
      <c r="E156" s="88" t="s">
        <v>25</v>
      </c>
      <c r="F156" s="196" t="s">
        <v>873</v>
      </c>
      <c r="G156" s="89"/>
      <c r="H156" s="89">
        <v>2</v>
      </c>
      <c r="I156" s="89">
        <v>1</v>
      </c>
      <c r="J156" s="88" t="s">
        <v>62</v>
      </c>
      <c r="K156" s="88">
        <v>1113</v>
      </c>
      <c r="L156" s="89"/>
    </row>
    <row r="157" spans="1:12">
      <c r="A157">
        <v>152</v>
      </c>
      <c r="B157" s="88" t="s">
        <v>19</v>
      </c>
      <c r="C157" s="88" t="s">
        <v>18</v>
      </c>
      <c r="D157" s="88">
        <v>3</v>
      </c>
      <c r="E157" s="88" t="s">
        <v>145</v>
      </c>
      <c r="F157" s="88">
        <v>8868</v>
      </c>
      <c r="G157" s="88" t="s">
        <v>536</v>
      </c>
      <c r="H157" s="89"/>
      <c r="I157" s="89" t="s">
        <v>124</v>
      </c>
      <c r="J157" s="88" t="s">
        <v>62</v>
      </c>
      <c r="K157" s="88">
        <v>1113</v>
      </c>
      <c r="L157" s="89"/>
    </row>
    <row r="158" spans="1:12">
      <c r="A158">
        <v>153</v>
      </c>
      <c r="B158" s="88" t="s">
        <v>19</v>
      </c>
      <c r="C158" s="88" t="s">
        <v>18</v>
      </c>
      <c r="D158" s="88">
        <v>10</v>
      </c>
      <c r="E158" s="88" t="s">
        <v>26</v>
      </c>
      <c r="F158" s="88">
        <v>23239</v>
      </c>
      <c r="G158" s="89"/>
      <c r="H158" s="89"/>
      <c r="I158" s="89">
        <v>2</v>
      </c>
      <c r="J158" s="88" t="s">
        <v>62</v>
      </c>
      <c r="K158" s="88">
        <v>1114</v>
      </c>
      <c r="L158" s="89" t="s">
        <v>618</v>
      </c>
    </row>
    <row r="159" spans="1:12">
      <c r="A159">
        <v>154</v>
      </c>
      <c r="B159" s="88" t="s">
        <v>16</v>
      </c>
      <c r="C159" s="88" t="s">
        <v>18</v>
      </c>
      <c r="D159" s="88">
        <v>6</v>
      </c>
      <c r="E159" s="89"/>
      <c r="F159" s="89"/>
      <c r="G159" s="89"/>
      <c r="H159" s="89"/>
      <c r="I159" s="89">
        <v>1</v>
      </c>
      <c r="J159" s="88" t="s">
        <v>62</v>
      </c>
      <c r="K159" s="88">
        <v>1114</v>
      </c>
      <c r="L159" s="89"/>
    </row>
    <row r="160" spans="1:12">
      <c r="A160">
        <v>155</v>
      </c>
      <c r="B160" s="88" t="s">
        <v>19</v>
      </c>
      <c r="C160" s="88" t="s">
        <v>16</v>
      </c>
      <c r="D160" s="88">
        <v>7</v>
      </c>
      <c r="E160" s="89"/>
      <c r="F160" s="89"/>
      <c r="G160" s="89"/>
      <c r="H160" s="89"/>
      <c r="I160" s="89">
        <v>1</v>
      </c>
      <c r="J160" s="88" t="s">
        <v>62</v>
      </c>
      <c r="K160" s="88">
        <v>1115</v>
      </c>
      <c r="L160" s="89"/>
    </row>
    <row r="161" spans="1:12">
      <c r="A161">
        <v>156</v>
      </c>
      <c r="B161" s="88" t="s">
        <v>18</v>
      </c>
      <c r="C161" s="88" t="s">
        <v>18</v>
      </c>
      <c r="D161" s="88">
        <v>2</v>
      </c>
      <c r="E161" s="89"/>
      <c r="F161" s="89"/>
      <c r="G161" s="89"/>
      <c r="H161" s="89">
        <v>0</v>
      </c>
      <c r="I161" s="89">
        <v>3</v>
      </c>
      <c r="J161" s="89" t="s">
        <v>62</v>
      </c>
      <c r="K161" s="88">
        <v>1115</v>
      </c>
      <c r="L161" s="89"/>
    </row>
    <row r="162" spans="1:12">
      <c r="A162">
        <v>157</v>
      </c>
      <c r="B162" s="88" t="s">
        <v>17</v>
      </c>
      <c r="C162" s="88" t="s">
        <v>18</v>
      </c>
      <c r="D162" s="88">
        <v>17</v>
      </c>
      <c r="E162" s="89" t="s">
        <v>25</v>
      </c>
      <c r="F162" s="89">
        <v>5925</v>
      </c>
      <c r="G162" s="89"/>
      <c r="H162" s="89"/>
      <c r="I162" s="89">
        <v>1</v>
      </c>
      <c r="J162" s="88" t="s">
        <v>61</v>
      </c>
      <c r="K162" s="88">
        <v>1115</v>
      </c>
      <c r="L162" s="89" t="s">
        <v>430</v>
      </c>
    </row>
    <row r="163" spans="1:12">
      <c r="A163">
        <v>158</v>
      </c>
      <c r="B163" s="88" t="s">
        <v>19</v>
      </c>
      <c r="C163" s="88" t="s">
        <v>18</v>
      </c>
      <c r="D163" s="88">
        <v>10</v>
      </c>
      <c r="E163" s="89" t="s">
        <v>26</v>
      </c>
      <c r="F163" s="89">
        <v>30036</v>
      </c>
      <c r="G163" s="89"/>
      <c r="H163" s="89"/>
      <c r="I163" s="89">
        <v>2</v>
      </c>
      <c r="J163" s="88" t="s">
        <v>62</v>
      </c>
      <c r="K163" s="88">
        <v>1116</v>
      </c>
      <c r="L163" s="89" t="s">
        <v>618</v>
      </c>
    </row>
    <row r="164" spans="1:12">
      <c r="A164">
        <v>159</v>
      </c>
      <c r="B164" s="88" t="s">
        <v>19</v>
      </c>
      <c r="C164" s="88" t="s">
        <v>18</v>
      </c>
      <c r="D164" s="88">
        <v>3</v>
      </c>
      <c r="E164" s="89" t="s">
        <v>145</v>
      </c>
      <c r="F164" s="89">
        <v>8461</v>
      </c>
      <c r="G164" s="88" t="s">
        <v>877</v>
      </c>
      <c r="H164" s="89"/>
      <c r="I164" s="89">
        <v>1</v>
      </c>
      <c r="J164" s="88" t="s">
        <v>62</v>
      </c>
      <c r="K164" s="88">
        <v>1116</v>
      </c>
      <c r="L164" s="89"/>
    </row>
    <row r="165" spans="1:12">
      <c r="A165">
        <v>160</v>
      </c>
      <c r="B165" s="88" t="s">
        <v>19</v>
      </c>
      <c r="C165" s="88" t="s">
        <v>17</v>
      </c>
      <c r="D165" s="88">
        <v>1</v>
      </c>
      <c r="E165" s="89" t="s">
        <v>26</v>
      </c>
      <c r="F165" s="89">
        <v>23680</v>
      </c>
      <c r="G165" s="88" t="s">
        <v>876</v>
      </c>
      <c r="H165" s="89">
        <v>4</v>
      </c>
      <c r="I165" s="89">
        <v>1</v>
      </c>
      <c r="J165" s="88" t="s">
        <v>63</v>
      </c>
      <c r="K165" s="88">
        <v>1118</v>
      </c>
      <c r="L165" s="89"/>
    </row>
    <row r="166" spans="1:12">
      <c r="A166">
        <v>161</v>
      </c>
      <c r="B166" s="88" t="s">
        <v>18</v>
      </c>
      <c r="C166" s="88" t="s">
        <v>19</v>
      </c>
      <c r="D166" s="88">
        <v>17</v>
      </c>
      <c r="E166" s="89" t="s">
        <v>25</v>
      </c>
      <c r="F166" s="194" t="s">
        <v>875</v>
      </c>
      <c r="G166" s="89"/>
      <c r="H166" s="89"/>
      <c r="I166" s="89">
        <v>1</v>
      </c>
      <c r="J166" s="88" t="s">
        <v>61</v>
      </c>
      <c r="K166" s="88">
        <v>1119</v>
      </c>
      <c r="L166" s="89" t="s">
        <v>430</v>
      </c>
    </row>
    <row r="167" spans="1:12">
      <c r="A167">
        <v>162</v>
      </c>
      <c r="B167" s="88" t="s">
        <v>17</v>
      </c>
      <c r="C167" s="88" t="s">
        <v>18</v>
      </c>
      <c r="D167" s="88">
        <v>1</v>
      </c>
      <c r="E167" s="89" t="s">
        <v>26</v>
      </c>
      <c r="F167" s="89">
        <v>30337</v>
      </c>
      <c r="G167" s="89"/>
      <c r="H167" s="89">
        <v>4</v>
      </c>
      <c r="I167" s="89">
        <v>1</v>
      </c>
      <c r="J167" s="88" t="s">
        <v>63</v>
      </c>
      <c r="K167" s="88">
        <v>1119</v>
      </c>
      <c r="L167" s="89"/>
    </row>
    <row r="168" spans="1:12">
      <c r="A168">
        <v>163</v>
      </c>
      <c r="B168" s="88" t="s">
        <v>19</v>
      </c>
      <c r="C168" s="88" t="s">
        <v>21</v>
      </c>
      <c r="D168" s="88">
        <v>6</v>
      </c>
      <c r="E168" s="89" t="s">
        <v>24</v>
      </c>
      <c r="F168" s="89">
        <v>31984</v>
      </c>
      <c r="G168" s="89"/>
      <c r="H168" s="89"/>
      <c r="I168" s="89">
        <v>1</v>
      </c>
      <c r="J168" s="88" t="s">
        <v>62</v>
      </c>
      <c r="K168" s="88">
        <v>1119</v>
      </c>
      <c r="L168" s="89"/>
    </row>
    <row r="169" spans="1:12">
      <c r="A169">
        <v>164</v>
      </c>
      <c r="B169" s="88" t="s">
        <v>18</v>
      </c>
      <c r="C169" s="88" t="s">
        <v>19</v>
      </c>
      <c r="D169" s="88">
        <v>2</v>
      </c>
      <c r="E169" s="89"/>
      <c r="F169" s="89"/>
      <c r="G169" s="89"/>
      <c r="H169" s="89"/>
      <c r="I169" s="89">
        <v>2</v>
      </c>
      <c r="J169" s="88" t="s">
        <v>63</v>
      </c>
      <c r="K169" s="88">
        <v>1119</v>
      </c>
      <c r="L169" s="89"/>
    </row>
    <row r="170" spans="1:12">
      <c r="A170">
        <v>165</v>
      </c>
      <c r="B170" s="88" t="s">
        <v>18</v>
      </c>
      <c r="C170" s="88" t="s">
        <v>19</v>
      </c>
      <c r="D170" s="88">
        <v>2</v>
      </c>
      <c r="E170" s="89" t="s">
        <v>24</v>
      </c>
      <c r="F170" s="89">
        <v>18778</v>
      </c>
      <c r="G170" s="89"/>
      <c r="H170" s="89"/>
      <c r="I170" s="89">
        <v>1</v>
      </c>
      <c r="J170" s="88" t="s">
        <v>63</v>
      </c>
      <c r="K170" s="88">
        <v>1120</v>
      </c>
      <c r="L170" s="89"/>
    </row>
    <row r="171" spans="1:12">
      <c r="A171">
        <v>166</v>
      </c>
      <c r="B171" s="88" t="s">
        <v>19</v>
      </c>
      <c r="C171" s="88" t="s">
        <v>18</v>
      </c>
      <c r="D171" s="88">
        <v>6</v>
      </c>
      <c r="E171" s="89"/>
      <c r="F171" s="89"/>
      <c r="G171" s="89"/>
      <c r="H171" s="89"/>
      <c r="I171" s="89">
        <v>1</v>
      </c>
      <c r="J171" s="88" t="s">
        <v>63</v>
      </c>
      <c r="K171" s="88">
        <v>1120</v>
      </c>
      <c r="L171" s="89"/>
    </row>
    <row r="172" spans="1:12">
      <c r="A172">
        <v>167</v>
      </c>
      <c r="B172" s="88" t="s">
        <v>17</v>
      </c>
      <c r="C172" s="88" t="s">
        <v>19</v>
      </c>
      <c r="D172" s="88">
        <v>6</v>
      </c>
      <c r="E172" s="89" t="s">
        <v>24</v>
      </c>
      <c r="F172" s="89">
        <v>1759</v>
      </c>
      <c r="G172" s="89"/>
      <c r="H172" s="89"/>
      <c r="I172" s="89">
        <v>1</v>
      </c>
      <c r="J172" s="88" t="s">
        <v>62</v>
      </c>
      <c r="K172" s="88">
        <v>1120</v>
      </c>
      <c r="L172" s="89"/>
    </row>
    <row r="173" spans="1:12">
      <c r="A173">
        <v>168</v>
      </c>
      <c r="B173" s="88" t="s">
        <v>18</v>
      </c>
      <c r="C173" s="88" t="s">
        <v>19</v>
      </c>
      <c r="D173" s="88">
        <v>10</v>
      </c>
      <c r="E173" s="89"/>
      <c r="F173" s="89"/>
      <c r="G173" s="89"/>
      <c r="H173" s="89"/>
      <c r="I173" s="89" t="s">
        <v>124</v>
      </c>
      <c r="J173" s="88" t="s">
        <v>62</v>
      </c>
      <c r="K173" s="88">
        <v>1120</v>
      </c>
      <c r="L173" s="89" t="s">
        <v>829</v>
      </c>
    </row>
    <row r="174" spans="1:12">
      <c r="A174">
        <v>169</v>
      </c>
      <c r="B174" s="88" t="s">
        <v>19</v>
      </c>
      <c r="C174" s="88" t="s">
        <v>18</v>
      </c>
      <c r="D174" s="88">
        <v>2</v>
      </c>
      <c r="E174" s="89"/>
      <c r="F174" s="89"/>
      <c r="G174" s="89"/>
      <c r="H174" s="89">
        <v>0</v>
      </c>
      <c r="I174" s="89">
        <v>1</v>
      </c>
      <c r="J174" s="88" t="s">
        <v>63</v>
      </c>
      <c r="K174" s="88">
        <v>1122</v>
      </c>
      <c r="L174" s="89"/>
    </row>
    <row r="175" spans="1:12">
      <c r="A175">
        <v>170</v>
      </c>
      <c r="B175" s="88" t="s">
        <v>19</v>
      </c>
      <c r="C175" s="88" t="s">
        <v>18</v>
      </c>
      <c r="D175" s="88">
        <v>2</v>
      </c>
      <c r="E175" s="89"/>
      <c r="F175" s="89"/>
      <c r="G175" s="89"/>
      <c r="H175" s="89">
        <v>2</v>
      </c>
      <c r="I175" s="89">
        <v>1</v>
      </c>
      <c r="J175" s="88" t="s">
        <v>63</v>
      </c>
      <c r="K175" s="88">
        <v>1123</v>
      </c>
      <c r="L175" s="89"/>
    </row>
    <row r="176" spans="1:12">
      <c r="A176">
        <v>171</v>
      </c>
      <c r="B176" s="88" t="s">
        <v>18</v>
      </c>
      <c r="C176" s="88" t="s">
        <v>19</v>
      </c>
      <c r="D176" s="88">
        <v>2</v>
      </c>
      <c r="E176" s="89" t="s">
        <v>26</v>
      </c>
      <c r="F176" s="89">
        <v>23485</v>
      </c>
      <c r="G176" s="89"/>
      <c r="H176" s="89">
        <v>2</v>
      </c>
      <c r="I176" s="89">
        <v>1</v>
      </c>
      <c r="J176" s="88" t="s">
        <v>63</v>
      </c>
      <c r="K176" s="88">
        <v>1123</v>
      </c>
      <c r="L176" s="89"/>
    </row>
    <row r="177" spans="1:12">
      <c r="A177">
        <v>172</v>
      </c>
      <c r="B177" s="88" t="s">
        <v>17</v>
      </c>
      <c r="C177" s="88" t="s">
        <v>16</v>
      </c>
      <c r="D177" s="88">
        <v>1</v>
      </c>
      <c r="E177" s="89" t="s">
        <v>26</v>
      </c>
      <c r="F177" s="89">
        <v>23643</v>
      </c>
      <c r="G177" s="88" t="s">
        <v>106</v>
      </c>
      <c r="H177" s="89">
        <v>3</v>
      </c>
      <c r="I177" s="89">
        <v>2</v>
      </c>
      <c r="J177" s="88" t="s">
        <v>63</v>
      </c>
      <c r="K177" s="88">
        <v>1124</v>
      </c>
      <c r="L177" s="89"/>
    </row>
    <row r="178" spans="1:12">
      <c r="A178">
        <v>173</v>
      </c>
      <c r="B178" s="88" t="s">
        <v>19</v>
      </c>
      <c r="C178" s="88" t="s">
        <v>18</v>
      </c>
      <c r="D178" s="88">
        <v>3</v>
      </c>
      <c r="E178" s="89" t="s">
        <v>26</v>
      </c>
      <c r="F178" s="89">
        <v>1091</v>
      </c>
      <c r="G178" s="89"/>
      <c r="H178" s="89"/>
      <c r="I178" s="89">
        <v>3</v>
      </c>
      <c r="J178" s="88" t="s">
        <v>62</v>
      </c>
      <c r="K178" s="88">
        <v>1124</v>
      </c>
      <c r="L178" s="89"/>
    </row>
    <row r="179" spans="1:12">
      <c r="A179">
        <v>174</v>
      </c>
      <c r="B179" s="88" t="s">
        <v>18</v>
      </c>
      <c r="C179" s="88" t="s">
        <v>16</v>
      </c>
      <c r="D179" s="88">
        <v>7</v>
      </c>
      <c r="E179" s="89" t="s">
        <v>24</v>
      </c>
      <c r="F179" s="89">
        <v>6758</v>
      </c>
      <c r="G179" s="89"/>
      <c r="H179" s="89"/>
      <c r="I179" s="89">
        <v>2</v>
      </c>
      <c r="J179" s="88" t="s">
        <v>62</v>
      </c>
      <c r="K179" s="88">
        <v>1125</v>
      </c>
      <c r="L179" s="89"/>
    </row>
    <row r="180" spans="1:12">
      <c r="A180">
        <v>175</v>
      </c>
      <c r="B180" s="88" t="s">
        <v>19</v>
      </c>
      <c r="C180" s="88" t="s">
        <v>18</v>
      </c>
      <c r="D180" s="88">
        <v>2</v>
      </c>
      <c r="E180" s="89" t="s">
        <v>25</v>
      </c>
      <c r="F180" s="89">
        <v>4382</v>
      </c>
      <c r="G180" s="89"/>
      <c r="H180" s="89">
        <v>0</v>
      </c>
      <c r="I180" s="89">
        <v>1</v>
      </c>
      <c r="J180" s="88" t="s">
        <v>62</v>
      </c>
      <c r="K180" s="88">
        <v>1125</v>
      </c>
      <c r="L180" s="89"/>
    </row>
    <row r="181" spans="1:12">
      <c r="A181">
        <v>176</v>
      </c>
      <c r="B181" s="88" t="s">
        <v>16</v>
      </c>
      <c r="C181" s="88" t="s">
        <v>17</v>
      </c>
      <c r="D181" s="88">
        <v>6</v>
      </c>
      <c r="E181" s="89"/>
      <c r="F181" s="89"/>
      <c r="G181" s="89"/>
      <c r="H181" s="89"/>
      <c r="I181" s="89">
        <v>1</v>
      </c>
      <c r="J181" s="88" t="s">
        <v>62</v>
      </c>
      <c r="K181" s="88">
        <v>1126</v>
      </c>
      <c r="L181" s="89"/>
    </row>
    <row r="182" spans="1:12">
      <c r="A182">
        <v>177</v>
      </c>
      <c r="B182" s="88" t="s">
        <v>19</v>
      </c>
      <c r="C182" s="88" t="s">
        <v>18</v>
      </c>
      <c r="D182" s="88">
        <v>3</v>
      </c>
      <c r="E182" s="89" t="s">
        <v>145</v>
      </c>
      <c r="F182" s="89">
        <v>8188</v>
      </c>
      <c r="G182" s="88" t="s">
        <v>535</v>
      </c>
      <c r="H182" s="89"/>
      <c r="I182" s="89">
        <v>1</v>
      </c>
      <c r="J182" s="88" t="s">
        <v>62</v>
      </c>
      <c r="K182" s="88">
        <v>1126</v>
      </c>
      <c r="L182" s="89"/>
    </row>
    <row r="183" spans="1:12">
      <c r="A183">
        <v>178</v>
      </c>
      <c r="B183" s="88" t="s">
        <v>19</v>
      </c>
      <c r="C183" s="88" t="s">
        <v>18</v>
      </c>
      <c r="D183" s="88">
        <v>10</v>
      </c>
      <c r="E183" s="89" t="s">
        <v>26</v>
      </c>
      <c r="F183" s="89">
        <v>14942</v>
      </c>
      <c r="G183" s="89"/>
      <c r="H183" s="89"/>
      <c r="I183" s="89">
        <v>4</v>
      </c>
      <c r="J183" s="88" t="s">
        <v>62</v>
      </c>
      <c r="K183" s="88">
        <v>1127</v>
      </c>
      <c r="L183" s="89" t="s">
        <v>618</v>
      </c>
    </row>
    <row r="184" spans="1:12">
      <c r="A184">
        <v>179</v>
      </c>
      <c r="B184" s="88" t="s">
        <v>19</v>
      </c>
      <c r="C184" s="88" t="s">
        <v>18</v>
      </c>
      <c r="D184" s="88">
        <v>3</v>
      </c>
      <c r="E184" s="89" t="s">
        <v>145</v>
      </c>
      <c r="F184" s="89">
        <v>8868</v>
      </c>
      <c r="G184" s="89"/>
      <c r="H184" s="89"/>
      <c r="I184" s="89">
        <v>3</v>
      </c>
      <c r="J184" s="88" t="s">
        <v>62</v>
      </c>
      <c r="K184" s="88">
        <v>1127</v>
      </c>
      <c r="L184" s="89"/>
    </row>
    <row r="185" spans="1:12">
      <c r="A185">
        <v>180</v>
      </c>
      <c r="B185" s="88" t="s">
        <v>19</v>
      </c>
      <c r="C185" s="88" t="s">
        <v>18</v>
      </c>
      <c r="D185" s="88">
        <v>1</v>
      </c>
      <c r="E185" s="89" t="s">
        <v>26</v>
      </c>
      <c r="F185" s="89">
        <v>3537</v>
      </c>
      <c r="G185" s="89"/>
      <c r="H185" s="89">
        <v>0</v>
      </c>
      <c r="I185" s="89">
        <v>2</v>
      </c>
      <c r="J185" s="88" t="s">
        <v>63</v>
      </c>
      <c r="K185" s="88">
        <v>1128</v>
      </c>
      <c r="L185" s="89"/>
    </row>
    <row r="186" spans="1:12">
      <c r="A186">
        <v>181</v>
      </c>
      <c r="B186" s="88" t="s">
        <v>17</v>
      </c>
      <c r="C186" s="88" t="s">
        <v>21</v>
      </c>
      <c r="D186" s="88">
        <v>1</v>
      </c>
      <c r="E186" s="89" t="s">
        <v>26</v>
      </c>
      <c r="F186" s="89">
        <v>23577</v>
      </c>
      <c r="G186" s="89"/>
      <c r="H186" s="89">
        <v>2</v>
      </c>
      <c r="I186" s="89">
        <v>2</v>
      </c>
      <c r="J186" s="88" t="s">
        <v>63</v>
      </c>
      <c r="K186" s="88">
        <v>1128</v>
      </c>
      <c r="L186" s="89"/>
    </row>
    <row r="187" spans="1:12">
      <c r="A187">
        <v>182</v>
      </c>
      <c r="B187" s="88" t="s">
        <v>19</v>
      </c>
      <c r="C187" s="88" t="s">
        <v>18</v>
      </c>
      <c r="D187" s="88">
        <v>1</v>
      </c>
      <c r="E187" s="89" t="s">
        <v>26</v>
      </c>
      <c r="F187" s="89">
        <v>14476</v>
      </c>
      <c r="G187" s="88" t="s">
        <v>882</v>
      </c>
      <c r="H187" s="89">
        <v>0</v>
      </c>
      <c r="I187" s="89">
        <v>2</v>
      </c>
      <c r="J187" s="88" t="s">
        <v>63</v>
      </c>
      <c r="K187" s="88">
        <v>1129</v>
      </c>
      <c r="L187" s="89"/>
    </row>
    <row r="188" spans="1:12">
      <c r="A188">
        <v>183</v>
      </c>
      <c r="B188" s="88" t="s">
        <v>17</v>
      </c>
      <c r="C188" s="88" t="s">
        <v>19</v>
      </c>
      <c r="D188" s="88">
        <v>2</v>
      </c>
      <c r="E188" s="89" t="s">
        <v>25</v>
      </c>
      <c r="F188" s="194" t="s">
        <v>879</v>
      </c>
      <c r="G188" s="89"/>
      <c r="H188" s="89">
        <v>2</v>
      </c>
      <c r="I188" s="89">
        <v>1</v>
      </c>
      <c r="J188" s="88" t="s">
        <v>62</v>
      </c>
      <c r="K188" s="88">
        <v>1129</v>
      </c>
      <c r="L188" s="89"/>
    </row>
    <row r="189" spans="1:12">
      <c r="A189">
        <v>184</v>
      </c>
      <c r="B189" s="88" t="s">
        <v>17</v>
      </c>
      <c r="C189" s="88" t="s">
        <v>16</v>
      </c>
      <c r="D189" s="88">
        <v>7</v>
      </c>
      <c r="E189" s="89" t="s">
        <v>881</v>
      </c>
      <c r="F189" s="194" t="s">
        <v>880</v>
      </c>
      <c r="G189" s="89"/>
      <c r="H189" s="89"/>
      <c r="I189" s="89">
        <v>1</v>
      </c>
      <c r="J189" s="88" t="s">
        <v>62</v>
      </c>
      <c r="K189" s="88">
        <v>1130</v>
      </c>
      <c r="L189" s="89"/>
    </row>
    <row r="190" spans="1:12">
      <c r="A190">
        <v>185</v>
      </c>
      <c r="B190" s="88" t="s">
        <v>19</v>
      </c>
      <c r="C190" s="88" t="s">
        <v>18</v>
      </c>
      <c r="D190" s="88">
        <v>1</v>
      </c>
      <c r="E190" s="89"/>
      <c r="F190" s="89"/>
      <c r="G190" s="89"/>
      <c r="H190" s="89">
        <v>3</v>
      </c>
      <c r="I190" s="89">
        <v>1</v>
      </c>
      <c r="J190" s="88" t="s">
        <v>63</v>
      </c>
      <c r="K190" s="88">
        <v>1130</v>
      </c>
      <c r="L190" s="89"/>
    </row>
    <row r="191" spans="1:12">
      <c r="A191">
        <v>186</v>
      </c>
      <c r="B191" s="88" t="s">
        <v>18</v>
      </c>
      <c r="C191" s="88" t="s">
        <v>19</v>
      </c>
      <c r="D191" s="88">
        <v>2</v>
      </c>
      <c r="E191" s="89"/>
      <c r="F191" s="89"/>
      <c r="G191" s="89"/>
      <c r="H191" s="89"/>
      <c r="I191" s="89">
        <v>2</v>
      </c>
      <c r="J191" s="88" t="s">
        <v>62</v>
      </c>
      <c r="K191" s="88">
        <v>1130</v>
      </c>
      <c r="L191" s="89"/>
    </row>
    <row r="192" spans="1:12">
      <c r="A192">
        <v>187</v>
      </c>
      <c r="B192" s="88" t="s">
        <v>18</v>
      </c>
      <c r="C192" s="88" t="s">
        <v>19</v>
      </c>
      <c r="D192" s="88">
        <v>7</v>
      </c>
      <c r="E192" s="89"/>
      <c r="F192" s="89"/>
      <c r="G192" s="89"/>
      <c r="H192" s="89"/>
      <c r="I192" s="89">
        <v>1</v>
      </c>
      <c r="J192" s="88" t="s">
        <v>62</v>
      </c>
      <c r="K192" s="88">
        <v>1130</v>
      </c>
      <c r="L192" s="89"/>
    </row>
    <row r="193" spans="1:12">
      <c r="A193">
        <v>188</v>
      </c>
      <c r="B193" s="88" t="s">
        <v>18</v>
      </c>
      <c r="C193" s="88" t="s">
        <v>17</v>
      </c>
      <c r="D193" s="88">
        <v>9</v>
      </c>
      <c r="E193" s="89"/>
      <c r="F193" s="89"/>
      <c r="G193" s="89"/>
      <c r="H193" s="89"/>
      <c r="I193" s="89">
        <v>5</v>
      </c>
      <c r="J193" s="88" t="s">
        <v>63</v>
      </c>
      <c r="K193" s="88">
        <v>1131</v>
      </c>
      <c r="L193" s="89"/>
    </row>
    <row r="194" spans="1:12">
      <c r="A194">
        <v>189</v>
      </c>
      <c r="B194" s="88" t="s">
        <v>18</v>
      </c>
      <c r="C194" s="88" t="s">
        <v>17</v>
      </c>
      <c r="D194" s="88">
        <v>9</v>
      </c>
      <c r="E194" s="89"/>
      <c r="F194" s="89"/>
      <c r="G194" s="89"/>
      <c r="H194" s="89"/>
      <c r="I194" s="89">
        <v>4</v>
      </c>
      <c r="J194" s="88" t="s">
        <v>63</v>
      </c>
      <c r="K194" s="88">
        <v>1131</v>
      </c>
      <c r="L194" s="89"/>
    </row>
    <row r="195" spans="1:12">
      <c r="A195">
        <v>190</v>
      </c>
      <c r="B195" s="88" t="s">
        <v>18</v>
      </c>
      <c r="C195" s="88" t="s">
        <v>19</v>
      </c>
      <c r="D195" s="88">
        <v>3</v>
      </c>
      <c r="E195" s="89" t="s">
        <v>26</v>
      </c>
      <c r="F195" s="89">
        <v>1091</v>
      </c>
      <c r="G195" s="89"/>
      <c r="H195" s="89"/>
      <c r="I195" s="89">
        <v>0</v>
      </c>
      <c r="J195" s="88" t="s">
        <v>62</v>
      </c>
      <c r="K195" s="88">
        <v>1131</v>
      </c>
      <c r="L195" s="89"/>
    </row>
    <row r="196" spans="1:12">
      <c r="A196">
        <v>191</v>
      </c>
      <c r="B196" s="88" t="s">
        <v>19</v>
      </c>
      <c r="C196" s="88" t="s">
        <v>18</v>
      </c>
      <c r="D196" s="88">
        <v>10</v>
      </c>
      <c r="E196" s="89"/>
      <c r="F196" s="89"/>
      <c r="G196" s="89"/>
      <c r="H196" s="89"/>
      <c r="I196" s="89">
        <v>0</v>
      </c>
      <c r="J196" s="88" t="s">
        <v>62</v>
      </c>
      <c r="K196" s="88">
        <v>1131</v>
      </c>
      <c r="L196" s="89" t="s">
        <v>540</v>
      </c>
    </row>
    <row r="197" spans="1:12">
      <c r="A197">
        <v>192</v>
      </c>
      <c r="B197" s="88" t="s">
        <v>19</v>
      </c>
      <c r="C197" s="88" t="s">
        <v>18</v>
      </c>
      <c r="D197" s="88">
        <v>2</v>
      </c>
      <c r="E197" s="89"/>
      <c r="F197" s="89"/>
      <c r="G197" s="89"/>
      <c r="H197" s="89"/>
      <c r="I197" s="89">
        <v>1</v>
      </c>
      <c r="J197" s="88" t="s">
        <v>62</v>
      </c>
      <c r="K197" s="88">
        <v>1132</v>
      </c>
      <c r="L197" s="89"/>
    </row>
    <row r="198" spans="1:12">
      <c r="A198">
        <v>193</v>
      </c>
      <c r="B198" s="88" t="s">
        <v>19</v>
      </c>
      <c r="C198" s="88" t="s">
        <v>18</v>
      </c>
      <c r="D198" s="88">
        <v>3</v>
      </c>
      <c r="E198" s="89" t="s">
        <v>25</v>
      </c>
      <c r="F198" s="89">
        <v>20940</v>
      </c>
      <c r="G198" s="89"/>
      <c r="H198" s="89"/>
      <c r="I198" s="89">
        <v>1</v>
      </c>
      <c r="J198" s="88" t="s">
        <v>62</v>
      </c>
      <c r="K198" s="88">
        <v>1132</v>
      </c>
      <c r="L198" s="89"/>
    </row>
    <row r="199" spans="1:12">
      <c r="A199">
        <v>194</v>
      </c>
      <c r="B199" s="88" t="s">
        <v>18</v>
      </c>
      <c r="C199" s="88" t="s">
        <v>19</v>
      </c>
      <c r="D199" s="88">
        <v>6</v>
      </c>
      <c r="E199" s="89"/>
      <c r="F199" s="89"/>
      <c r="G199" s="89"/>
      <c r="H199" s="89"/>
      <c r="I199" s="89">
        <v>1</v>
      </c>
      <c r="J199" s="88" t="s">
        <v>62</v>
      </c>
      <c r="K199" s="88">
        <v>1133</v>
      </c>
      <c r="L199" s="89"/>
    </row>
    <row r="200" spans="1:12">
      <c r="A200">
        <v>195</v>
      </c>
      <c r="B200" s="88" t="s">
        <v>19</v>
      </c>
      <c r="C200" s="88" t="s">
        <v>18</v>
      </c>
      <c r="D200" s="88">
        <v>10</v>
      </c>
      <c r="E200" s="89"/>
      <c r="F200" s="89"/>
      <c r="G200" s="89"/>
      <c r="H200" s="89"/>
      <c r="I200" s="89">
        <v>2</v>
      </c>
      <c r="J200" s="88" t="s">
        <v>62</v>
      </c>
      <c r="K200" s="88">
        <v>1133</v>
      </c>
      <c r="L200" s="89"/>
    </row>
    <row r="201" spans="1:12">
      <c r="A201">
        <v>196</v>
      </c>
      <c r="B201" s="88" t="s">
        <v>17</v>
      </c>
      <c r="C201" s="88" t="s">
        <v>18</v>
      </c>
      <c r="D201" s="88">
        <v>6</v>
      </c>
      <c r="E201" s="89"/>
      <c r="F201" s="89"/>
      <c r="G201" s="89"/>
      <c r="H201" s="89"/>
      <c r="I201" s="89">
        <v>2</v>
      </c>
      <c r="J201" s="88" t="s">
        <v>62</v>
      </c>
      <c r="K201" s="88">
        <v>1133</v>
      </c>
      <c r="L201" s="89" t="s">
        <v>872</v>
      </c>
    </row>
    <row r="202" spans="1:12">
      <c r="A202">
        <v>197</v>
      </c>
      <c r="B202" s="88" t="s">
        <v>19</v>
      </c>
      <c r="C202" s="88" t="s">
        <v>18</v>
      </c>
      <c r="D202" s="88">
        <v>6</v>
      </c>
      <c r="E202" s="89"/>
      <c r="F202" s="89"/>
      <c r="G202" s="89"/>
      <c r="H202" s="89"/>
      <c r="I202" s="89">
        <v>1</v>
      </c>
      <c r="J202" s="88" t="s">
        <v>62</v>
      </c>
      <c r="K202" s="88">
        <v>1134</v>
      </c>
      <c r="L202" s="89"/>
    </row>
    <row r="203" spans="1:12">
      <c r="A203">
        <v>198</v>
      </c>
      <c r="B203" s="88" t="s">
        <v>19</v>
      </c>
      <c r="C203" s="88" t="s">
        <v>18</v>
      </c>
      <c r="D203" s="88">
        <v>3</v>
      </c>
      <c r="E203" s="89" t="s">
        <v>145</v>
      </c>
      <c r="F203" s="89">
        <v>9121</v>
      </c>
      <c r="G203" s="89"/>
      <c r="H203" s="89"/>
      <c r="I203" s="89">
        <v>0</v>
      </c>
      <c r="J203" s="88" t="s">
        <v>63</v>
      </c>
      <c r="K203" s="88">
        <v>1134</v>
      </c>
      <c r="L203" s="89"/>
    </row>
    <row r="204" spans="1:12">
      <c r="A204">
        <v>199</v>
      </c>
      <c r="B204" s="88" t="s">
        <v>19</v>
      </c>
      <c r="C204" s="88" t="s">
        <v>18</v>
      </c>
      <c r="D204" s="88">
        <v>3</v>
      </c>
      <c r="E204" s="89" t="s">
        <v>145</v>
      </c>
      <c r="F204" s="89">
        <v>8524</v>
      </c>
      <c r="G204" s="89"/>
      <c r="H204" s="89"/>
      <c r="I204" s="89">
        <v>1</v>
      </c>
      <c r="J204" s="88" t="s">
        <v>63</v>
      </c>
      <c r="K204" s="88">
        <v>1136</v>
      </c>
      <c r="L204" s="89"/>
    </row>
    <row r="205" spans="1:12">
      <c r="A205">
        <v>200</v>
      </c>
      <c r="B205" s="88" t="s">
        <v>18</v>
      </c>
      <c r="C205" s="88" t="s">
        <v>19</v>
      </c>
      <c r="D205" s="88">
        <v>6</v>
      </c>
      <c r="E205" s="89" t="s">
        <v>24</v>
      </c>
      <c r="F205" s="89">
        <v>17581</v>
      </c>
      <c r="G205" s="89"/>
      <c r="H205" s="89"/>
      <c r="I205" s="89">
        <v>2</v>
      </c>
      <c r="J205" s="88" t="s">
        <v>62</v>
      </c>
      <c r="K205" s="88">
        <v>1136</v>
      </c>
      <c r="L205" s="89"/>
    </row>
    <row r="206" spans="1:12">
      <c r="A206">
        <v>201</v>
      </c>
      <c r="B206" s="88" t="s">
        <v>18</v>
      </c>
      <c r="C206" s="88" t="s">
        <v>19</v>
      </c>
      <c r="D206" s="88">
        <v>7</v>
      </c>
      <c r="E206" s="89" t="s">
        <v>24</v>
      </c>
      <c r="F206" s="89">
        <v>24230</v>
      </c>
      <c r="G206" s="89"/>
      <c r="H206" s="89"/>
      <c r="I206" s="89">
        <v>0</v>
      </c>
      <c r="J206" s="88" t="s">
        <v>62</v>
      </c>
      <c r="K206" s="88">
        <v>1136</v>
      </c>
      <c r="L206" s="89"/>
    </row>
    <row r="207" spans="1:12">
      <c r="A207">
        <v>202</v>
      </c>
      <c r="B207" s="88" t="s">
        <v>19</v>
      </c>
      <c r="C207" s="88" t="s">
        <v>18</v>
      </c>
      <c r="D207" s="88">
        <v>6</v>
      </c>
      <c r="E207" s="89" t="s">
        <v>24</v>
      </c>
      <c r="F207" s="89">
        <v>5556</v>
      </c>
      <c r="G207" s="89"/>
      <c r="H207" s="89"/>
      <c r="I207" s="89">
        <v>3</v>
      </c>
      <c r="J207" s="88" t="s">
        <v>62</v>
      </c>
      <c r="K207" s="88">
        <v>1137</v>
      </c>
      <c r="L207" s="89"/>
    </row>
    <row r="208" spans="1:12">
      <c r="A208">
        <v>203</v>
      </c>
      <c r="B208" s="88" t="s">
        <v>19</v>
      </c>
      <c r="C208" s="88" t="s">
        <v>18</v>
      </c>
      <c r="D208" s="88">
        <v>2</v>
      </c>
      <c r="E208" s="89"/>
      <c r="F208" s="89"/>
      <c r="G208" s="89"/>
      <c r="H208" s="89">
        <v>0</v>
      </c>
      <c r="I208" s="89">
        <v>1</v>
      </c>
      <c r="J208" s="88" t="s">
        <v>63</v>
      </c>
      <c r="K208" s="88">
        <v>1137</v>
      </c>
      <c r="L208" s="89"/>
    </row>
    <row r="209" spans="1:12">
      <c r="A209">
        <v>204</v>
      </c>
      <c r="B209" s="88" t="s">
        <v>18</v>
      </c>
      <c r="C209" s="88" t="s">
        <v>19</v>
      </c>
      <c r="D209" s="88">
        <v>1</v>
      </c>
      <c r="E209" s="89" t="s">
        <v>26</v>
      </c>
      <c r="F209" s="89">
        <v>14707</v>
      </c>
      <c r="G209" s="89"/>
      <c r="H209" s="89">
        <v>4</v>
      </c>
      <c r="I209" s="89">
        <v>1</v>
      </c>
      <c r="J209" s="88" t="s">
        <v>63</v>
      </c>
      <c r="K209" s="88">
        <v>1138</v>
      </c>
      <c r="L209" s="89"/>
    </row>
    <row r="210" spans="1:12">
      <c r="A210">
        <v>205</v>
      </c>
      <c r="B210" s="88" t="s">
        <v>18</v>
      </c>
      <c r="C210" s="88" t="s">
        <v>19</v>
      </c>
      <c r="D210" s="88">
        <v>7</v>
      </c>
      <c r="E210" s="89" t="s">
        <v>24</v>
      </c>
      <c r="F210" s="89">
        <v>26045</v>
      </c>
      <c r="G210" s="89"/>
      <c r="H210" s="89"/>
      <c r="I210" s="89">
        <v>1</v>
      </c>
      <c r="J210" s="88" t="s">
        <v>62</v>
      </c>
      <c r="K210" s="88">
        <v>1138</v>
      </c>
      <c r="L210" s="89"/>
    </row>
    <row r="211" spans="1:12">
      <c r="A211">
        <v>206</v>
      </c>
      <c r="B211" s="88" t="s">
        <v>17</v>
      </c>
      <c r="C211" s="88" t="s">
        <v>18</v>
      </c>
      <c r="D211" s="88">
        <v>6</v>
      </c>
      <c r="E211" s="89"/>
      <c r="F211" s="89"/>
      <c r="G211" s="89"/>
      <c r="H211" s="89"/>
      <c r="I211" s="89">
        <v>1</v>
      </c>
      <c r="J211" s="88" t="s">
        <v>63</v>
      </c>
      <c r="K211" s="88">
        <v>1138</v>
      </c>
      <c r="L211" s="89"/>
    </row>
    <row r="212" spans="1:12">
      <c r="A212">
        <v>207</v>
      </c>
      <c r="B212" s="88" t="s">
        <v>18</v>
      </c>
      <c r="C212" s="88" t="s">
        <v>21</v>
      </c>
      <c r="D212" s="88">
        <v>2</v>
      </c>
      <c r="E212" s="89"/>
      <c r="F212" s="89"/>
      <c r="G212" s="89"/>
      <c r="H212" s="89">
        <v>4</v>
      </c>
      <c r="I212" s="89">
        <v>1</v>
      </c>
      <c r="J212" s="88" t="s">
        <v>63</v>
      </c>
      <c r="K212" s="88">
        <v>1138</v>
      </c>
      <c r="L212" s="89"/>
    </row>
    <row r="213" spans="1:12">
      <c r="A213">
        <v>208</v>
      </c>
      <c r="B213" s="88" t="s">
        <v>19</v>
      </c>
      <c r="C213" s="88" t="s">
        <v>18</v>
      </c>
      <c r="D213" s="88">
        <v>3</v>
      </c>
      <c r="E213" s="89" t="s">
        <v>145</v>
      </c>
      <c r="F213" s="89">
        <v>9038</v>
      </c>
      <c r="G213" s="89"/>
      <c r="H213" s="89"/>
      <c r="I213" s="89">
        <v>1</v>
      </c>
      <c r="J213" s="88" t="s">
        <v>62</v>
      </c>
      <c r="K213" s="88">
        <v>1139</v>
      </c>
      <c r="L213" s="89"/>
    </row>
    <row r="214" spans="1:12">
      <c r="A214">
        <v>209</v>
      </c>
      <c r="B214" s="88" t="s">
        <v>18</v>
      </c>
      <c r="C214" s="88" t="s">
        <v>19</v>
      </c>
      <c r="D214" s="88">
        <v>10</v>
      </c>
      <c r="E214" s="89" t="s">
        <v>26</v>
      </c>
      <c r="F214" s="89">
        <v>14901</v>
      </c>
      <c r="G214" s="89"/>
      <c r="H214" s="89"/>
      <c r="I214" s="89">
        <v>1</v>
      </c>
      <c r="J214" s="88" t="s">
        <v>62</v>
      </c>
      <c r="K214" s="88">
        <v>1139</v>
      </c>
      <c r="L214" s="89" t="s">
        <v>618</v>
      </c>
    </row>
    <row r="215" spans="1:12">
      <c r="A215">
        <v>210</v>
      </c>
      <c r="B215" s="88" t="s">
        <v>17</v>
      </c>
      <c r="C215" s="88" t="s">
        <v>18</v>
      </c>
      <c r="D215" s="88">
        <v>6</v>
      </c>
      <c r="E215" s="89" t="s">
        <v>24</v>
      </c>
      <c r="F215" s="89">
        <v>2392</v>
      </c>
      <c r="G215" s="89"/>
      <c r="H215" s="89"/>
      <c r="I215" s="89">
        <v>2</v>
      </c>
      <c r="J215" s="88" t="s">
        <v>62</v>
      </c>
      <c r="K215" s="88">
        <v>1141</v>
      </c>
      <c r="L215" s="89"/>
    </row>
    <row r="216" spans="1:12">
      <c r="A216">
        <v>211</v>
      </c>
      <c r="B216" s="88" t="s">
        <v>18</v>
      </c>
      <c r="C216" s="88" t="s">
        <v>19</v>
      </c>
      <c r="D216" s="88">
        <v>10</v>
      </c>
      <c r="E216" s="89"/>
      <c r="F216" s="89"/>
      <c r="G216" s="89"/>
      <c r="H216" s="89"/>
      <c r="I216" s="89">
        <v>2</v>
      </c>
      <c r="J216" s="88" t="s">
        <v>62</v>
      </c>
      <c r="K216" s="88">
        <v>1142</v>
      </c>
      <c r="L216" s="89" t="s">
        <v>828</v>
      </c>
    </row>
    <row r="217" spans="1:12">
      <c r="A217">
        <v>212</v>
      </c>
      <c r="B217" s="88" t="s">
        <v>19</v>
      </c>
      <c r="C217" s="88" t="s">
        <v>18</v>
      </c>
      <c r="D217" s="89" t="s">
        <v>124</v>
      </c>
      <c r="E217" s="89"/>
      <c r="F217" s="89"/>
      <c r="G217" s="89"/>
      <c r="H217" s="89">
        <v>3</v>
      </c>
      <c r="I217" s="89">
        <v>2</v>
      </c>
      <c r="J217" s="88" t="s">
        <v>63</v>
      </c>
      <c r="K217" s="88">
        <v>1143</v>
      </c>
      <c r="L217" s="89"/>
    </row>
    <row r="218" spans="1:12">
      <c r="A218">
        <v>213</v>
      </c>
      <c r="B218" s="88" t="s">
        <v>17</v>
      </c>
      <c r="C218" s="88" t="s">
        <v>19</v>
      </c>
      <c r="D218" s="88">
        <v>2</v>
      </c>
      <c r="E218" s="89" t="s">
        <v>24</v>
      </c>
      <c r="F218" s="89">
        <v>12839</v>
      </c>
      <c r="G218" s="89"/>
      <c r="H218" s="89">
        <v>0</v>
      </c>
      <c r="I218" s="89">
        <v>1</v>
      </c>
      <c r="J218" s="88" t="s">
        <v>63</v>
      </c>
      <c r="K218" s="88">
        <v>1143</v>
      </c>
      <c r="L218" s="89"/>
    </row>
    <row r="219" spans="1:12">
      <c r="A219">
        <v>214</v>
      </c>
      <c r="B219" s="88" t="s">
        <v>17</v>
      </c>
      <c r="C219" s="88" t="s">
        <v>19</v>
      </c>
      <c r="D219" s="88">
        <v>6</v>
      </c>
      <c r="E219" s="89"/>
      <c r="F219" s="89"/>
      <c r="G219" s="89"/>
      <c r="H219" s="89"/>
      <c r="I219" s="89">
        <v>2</v>
      </c>
      <c r="J219" s="88" t="s">
        <v>63</v>
      </c>
      <c r="K219" s="88">
        <v>1144</v>
      </c>
      <c r="L219" s="89"/>
    </row>
    <row r="220" spans="1:12">
      <c r="A220">
        <v>215</v>
      </c>
      <c r="B220" s="88" t="s">
        <v>19</v>
      </c>
      <c r="C220" s="88" t="s">
        <v>18</v>
      </c>
      <c r="D220" s="88">
        <v>17</v>
      </c>
      <c r="E220" s="89"/>
      <c r="F220" s="89"/>
      <c r="G220" s="89"/>
      <c r="H220" s="89"/>
      <c r="I220" s="89">
        <v>2</v>
      </c>
      <c r="J220" s="88" t="s">
        <v>61</v>
      </c>
      <c r="K220" s="88">
        <v>1144</v>
      </c>
      <c r="L220" s="89" t="s">
        <v>333</v>
      </c>
    </row>
    <row r="221" spans="1:12">
      <c r="A221">
        <v>216</v>
      </c>
      <c r="B221" s="88" t="s">
        <v>19</v>
      </c>
      <c r="C221" s="88" t="s">
        <v>18</v>
      </c>
      <c r="D221" s="88">
        <v>1</v>
      </c>
      <c r="E221" s="89" t="s">
        <v>26</v>
      </c>
      <c r="F221" s="89">
        <v>30461</v>
      </c>
      <c r="G221" s="89"/>
      <c r="H221" s="89">
        <v>3</v>
      </c>
      <c r="I221" s="89">
        <v>2</v>
      </c>
      <c r="J221" s="88" t="s">
        <v>63</v>
      </c>
      <c r="K221" s="88">
        <v>1145</v>
      </c>
      <c r="L221" s="89"/>
    </row>
    <row r="222" spans="1:12">
      <c r="A222">
        <v>217</v>
      </c>
      <c r="B222" s="88" t="s">
        <v>19</v>
      </c>
      <c r="C222" s="88" t="s">
        <v>18</v>
      </c>
      <c r="D222" s="88">
        <v>2</v>
      </c>
      <c r="E222" s="89" t="s">
        <v>25</v>
      </c>
      <c r="F222" s="194" t="s">
        <v>883</v>
      </c>
      <c r="G222" s="89"/>
      <c r="H222" s="89">
        <v>0</v>
      </c>
      <c r="I222" s="89">
        <v>2</v>
      </c>
      <c r="J222" s="88" t="s">
        <v>63</v>
      </c>
      <c r="K222" s="88">
        <v>1146</v>
      </c>
      <c r="L222" s="89"/>
    </row>
    <row r="223" spans="1:12">
      <c r="A223">
        <v>218</v>
      </c>
      <c r="B223" s="88" t="s">
        <v>17</v>
      </c>
      <c r="C223" s="88" t="s">
        <v>18</v>
      </c>
      <c r="D223" s="88">
        <v>6</v>
      </c>
      <c r="E223" s="89" t="s">
        <v>24</v>
      </c>
      <c r="F223" s="89">
        <v>37190</v>
      </c>
      <c r="G223" s="89"/>
      <c r="H223" s="89"/>
      <c r="I223" s="89">
        <v>2</v>
      </c>
      <c r="J223" s="88" t="s">
        <v>62</v>
      </c>
      <c r="K223" s="88">
        <v>1146</v>
      </c>
      <c r="L223" s="89"/>
    </row>
    <row r="224" spans="1:12">
      <c r="A224">
        <v>219</v>
      </c>
      <c r="B224" s="88" t="s">
        <v>19</v>
      </c>
      <c r="C224" s="88" t="s">
        <v>18</v>
      </c>
      <c r="D224" s="88">
        <v>7</v>
      </c>
      <c r="E224" s="89"/>
      <c r="F224" s="89" t="s">
        <v>884</v>
      </c>
      <c r="G224" s="89"/>
      <c r="H224" s="89"/>
      <c r="I224" s="89">
        <v>1</v>
      </c>
      <c r="J224" s="88" t="s">
        <v>62</v>
      </c>
      <c r="K224" s="88">
        <v>1146</v>
      </c>
      <c r="L224" s="89"/>
    </row>
    <row r="225" spans="1:12">
      <c r="A225">
        <v>220</v>
      </c>
      <c r="B225" s="88" t="s">
        <v>19</v>
      </c>
      <c r="C225" s="88" t="s">
        <v>18</v>
      </c>
      <c r="D225" s="88">
        <v>3</v>
      </c>
      <c r="E225" s="89"/>
      <c r="F225" s="89"/>
      <c r="G225" s="89"/>
      <c r="H225" s="89"/>
      <c r="I225" s="89">
        <v>1</v>
      </c>
      <c r="J225" s="88" t="s">
        <v>62</v>
      </c>
      <c r="K225" s="88">
        <v>1146</v>
      </c>
      <c r="L225" s="89"/>
    </row>
    <row r="226" spans="1:12">
      <c r="A226">
        <v>221</v>
      </c>
      <c r="B226" s="88" t="s">
        <v>19</v>
      </c>
      <c r="C226" s="88" t="s">
        <v>18</v>
      </c>
      <c r="D226" s="88">
        <v>3</v>
      </c>
      <c r="E226" s="89" t="s">
        <v>145</v>
      </c>
      <c r="F226" s="89">
        <v>8964</v>
      </c>
      <c r="G226" s="89"/>
      <c r="H226" s="89"/>
      <c r="I226" s="89">
        <v>1</v>
      </c>
      <c r="J226" s="88" t="s">
        <v>62</v>
      </c>
      <c r="K226" s="88">
        <v>1146</v>
      </c>
      <c r="L226" s="89"/>
    </row>
    <row r="227" spans="1:12">
      <c r="A227">
        <v>222</v>
      </c>
      <c r="B227" s="88" t="s">
        <v>18</v>
      </c>
      <c r="C227" s="88" t="s">
        <v>124</v>
      </c>
      <c r="D227" s="88">
        <v>1</v>
      </c>
      <c r="E227" s="89"/>
      <c r="F227" s="89"/>
      <c r="G227" s="89"/>
      <c r="H227" s="89">
        <v>4</v>
      </c>
      <c r="I227" s="89">
        <v>2</v>
      </c>
      <c r="J227" s="88" t="s">
        <v>63</v>
      </c>
      <c r="K227" s="88">
        <v>1147</v>
      </c>
      <c r="L227" s="89" t="s">
        <v>885</v>
      </c>
    </row>
    <row r="228" spans="1:12">
      <c r="A228">
        <v>223</v>
      </c>
      <c r="B228" s="88" t="s">
        <v>19</v>
      </c>
      <c r="C228" s="88" t="s">
        <v>18</v>
      </c>
      <c r="D228" s="88">
        <v>3</v>
      </c>
      <c r="E228" s="89" t="s">
        <v>145</v>
      </c>
      <c r="F228" s="89">
        <v>8016</v>
      </c>
      <c r="G228" s="89"/>
      <c r="H228" s="89"/>
      <c r="I228" s="89">
        <v>1</v>
      </c>
      <c r="J228" s="88" t="s">
        <v>62</v>
      </c>
      <c r="K228" s="88">
        <v>1147</v>
      </c>
      <c r="L228" s="89"/>
    </row>
    <row r="229" spans="1:12">
      <c r="A229">
        <v>224</v>
      </c>
      <c r="B229" s="88" t="s">
        <v>19</v>
      </c>
      <c r="C229" s="88" t="s">
        <v>18</v>
      </c>
      <c r="D229" s="88">
        <v>7</v>
      </c>
      <c r="E229" s="89"/>
      <c r="F229" s="89"/>
      <c r="G229" s="89"/>
      <c r="H229" s="89"/>
      <c r="I229" s="89">
        <v>1</v>
      </c>
      <c r="J229" s="88" t="s">
        <v>63</v>
      </c>
      <c r="K229" s="88">
        <v>1148</v>
      </c>
      <c r="L229" s="89"/>
    </row>
    <row r="230" spans="1:12">
      <c r="A230">
        <v>225</v>
      </c>
      <c r="B230" s="88" t="s">
        <v>21</v>
      </c>
      <c r="C230" s="88" t="s">
        <v>16</v>
      </c>
      <c r="D230" s="88">
        <v>6</v>
      </c>
      <c r="E230" s="89"/>
      <c r="F230" s="89"/>
      <c r="G230" s="89"/>
      <c r="H230" s="89"/>
      <c r="I230" s="89">
        <v>1</v>
      </c>
      <c r="J230" s="88" t="s">
        <v>62</v>
      </c>
      <c r="K230" s="88">
        <v>1148</v>
      </c>
      <c r="L230" s="89"/>
    </row>
    <row r="231" spans="1:12">
      <c r="A231">
        <v>226</v>
      </c>
      <c r="B231" s="88" t="s">
        <v>19</v>
      </c>
      <c r="C231" s="88" t="s">
        <v>18</v>
      </c>
      <c r="D231" s="88">
        <v>2</v>
      </c>
      <c r="E231" s="89"/>
      <c r="F231" s="89"/>
      <c r="G231" s="89"/>
      <c r="H231" s="89">
        <v>0</v>
      </c>
      <c r="I231" s="89">
        <v>1</v>
      </c>
      <c r="J231" s="88" t="s">
        <v>62</v>
      </c>
      <c r="K231" s="88">
        <v>1148</v>
      </c>
      <c r="L231" s="89"/>
    </row>
    <row r="232" spans="1:12">
      <c r="A232">
        <v>227</v>
      </c>
      <c r="B232" s="88" t="s">
        <v>19</v>
      </c>
      <c r="C232" s="88" t="s">
        <v>18</v>
      </c>
      <c r="D232" s="88">
        <v>1</v>
      </c>
      <c r="E232" s="89"/>
      <c r="F232" s="89"/>
      <c r="G232" s="89"/>
      <c r="H232" s="89">
        <v>2</v>
      </c>
      <c r="I232" s="89">
        <v>2</v>
      </c>
      <c r="J232" s="88" t="s">
        <v>63</v>
      </c>
      <c r="K232" s="88">
        <v>1148</v>
      </c>
      <c r="L232" s="89"/>
    </row>
    <row r="233" spans="1:12">
      <c r="A233">
        <v>228</v>
      </c>
      <c r="B233" s="88" t="s">
        <v>17</v>
      </c>
      <c r="C233" s="88" t="s">
        <v>18</v>
      </c>
      <c r="D233" s="88">
        <v>10</v>
      </c>
      <c r="E233" s="89"/>
      <c r="F233" s="89"/>
      <c r="G233" s="89"/>
      <c r="H233" s="89"/>
      <c r="I233" s="89">
        <v>4</v>
      </c>
      <c r="J233" s="88" t="s">
        <v>62</v>
      </c>
      <c r="K233" s="88">
        <v>1149</v>
      </c>
      <c r="L233" s="89" t="s">
        <v>829</v>
      </c>
    </row>
    <row r="234" spans="1:12">
      <c r="A234">
        <v>229</v>
      </c>
      <c r="B234" s="88" t="s">
        <v>17</v>
      </c>
      <c r="C234" s="88" t="s">
        <v>62</v>
      </c>
      <c r="D234" s="88">
        <v>6</v>
      </c>
      <c r="E234" s="89"/>
      <c r="F234" s="89"/>
      <c r="G234" s="89"/>
      <c r="H234" s="89"/>
      <c r="I234" s="89">
        <v>2</v>
      </c>
      <c r="J234" s="88" t="s">
        <v>63</v>
      </c>
      <c r="K234" s="88">
        <v>1149</v>
      </c>
      <c r="L234" s="89"/>
    </row>
    <row r="235" spans="1:12">
      <c r="A235">
        <v>230</v>
      </c>
      <c r="B235" s="88" t="s">
        <v>19</v>
      </c>
      <c r="C235" s="88" t="s">
        <v>18</v>
      </c>
      <c r="D235" s="88">
        <v>3</v>
      </c>
      <c r="E235" s="89" t="s">
        <v>145</v>
      </c>
      <c r="F235" s="89">
        <v>8374</v>
      </c>
      <c r="G235" s="89"/>
      <c r="H235" s="89"/>
      <c r="I235" s="89">
        <v>1</v>
      </c>
      <c r="J235" s="88" t="s">
        <v>62</v>
      </c>
      <c r="K235" s="88">
        <v>1150</v>
      </c>
      <c r="L235" s="89"/>
    </row>
    <row r="236" spans="1:12">
      <c r="A236">
        <v>231</v>
      </c>
      <c r="B236" s="88" t="s">
        <v>19</v>
      </c>
      <c r="C236" s="88" t="s">
        <v>18</v>
      </c>
      <c r="D236" s="88">
        <v>6</v>
      </c>
      <c r="E236" s="89"/>
      <c r="F236" s="89"/>
      <c r="G236" s="89"/>
      <c r="H236" s="89"/>
      <c r="I236" s="89">
        <v>1</v>
      </c>
      <c r="J236" s="88" t="s">
        <v>62</v>
      </c>
      <c r="K236" s="88">
        <v>1150</v>
      </c>
      <c r="L236" s="89"/>
    </row>
    <row r="237" spans="1:12">
      <c r="A237">
        <v>232</v>
      </c>
      <c r="B237" s="88" t="s">
        <v>19</v>
      </c>
      <c r="C237" s="88" t="s">
        <v>18</v>
      </c>
      <c r="D237" s="88">
        <v>6</v>
      </c>
      <c r="E237" s="89"/>
      <c r="F237" s="89"/>
      <c r="G237" s="89"/>
      <c r="H237" s="89"/>
      <c r="I237" s="89">
        <v>2</v>
      </c>
      <c r="J237" s="88" t="s">
        <v>63</v>
      </c>
      <c r="K237" s="88">
        <v>1150</v>
      </c>
      <c r="L237" s="89"/>
    </row>
    <row r="238" spans="1:12">
      <c r="A238">
        <v>233</v>
      </c>
      <c r="B238" s="88" t="s">
        <v>19</v>
      </c>
      <c r="C238" s="88" t="s">
        <v>18</v>
      </c>
      <c r="D238" s="88">
        <v>10</v>
      </c>
      <c r="E238" s="89" t="s">
        <v>26</v>
      </c>
      <c r="F238" s="89">
        <v>14901</v>
      </c>
      <c r="G238" s="89"/>
      <c r="H238" s="89"/>
      <c r="I238" s="89">
        <v>4</v>
      </c>
      <c r="J238" s="88" t="s">
        <v>62</v>
      </c>
      <c r="K238" s="88">
        <v>1153</v>
      </c>
      <c r="L238" s="89" t="s">
        <v>618</v>
      </c>
    </row>
    <row r="239" spans="1:12">
      <c r="A239">
        <v>234</v>
      </c>
      <c r="B239" s="88" t="s">
        <v>17</v>
      </c>
      <c r="C239" s="89" t="s">
        <v>124</v>
      </c>
      <c r="D239" s="88">
        <v>1</v>
      </c>
      <c r="E239" s="89" t="s">
        <v>26</v>
      </c>
      <c r="F239" s="89"/>
      <c r="G239" s="89"/>
      <c r="H239" s="89">
        <v>4</v>
      </c>
      <c r="I239" s="89">
        <v>2</v>
      </c>
      <c r="J239" s="88" t="s">
        <v>63</v>
      </c>
      <c r="K239" s="88">
        <v>1155</v>
      </c>
      <c r="L239" s="89" t="s">
        <v>885</v>
      </c>
    </row>
    <row r="240" spans="1:12">
      <c r="A240">
        <v>235</v>
      </c>
      <c r="B240" s="88" t="s">
        <v>17</v>
      </c>
      <c r="C240" s="88" t="s">
        <v>19</v>
      </c>
      <c r="D240" s="88">
        <v>1</v>
      </c>
      <c r="E240" s="89" t="s">
        <v>26</v>
      </c>
      <c r="F240" s="89">
        <v>30468</v>
      </c>
      <c r="G240" s="89"/>
      <c r="H240" s="89">
        <v>3</v>
      </c>
      <c r="I240" s="89">
        <v>2</v>
      </c>
      <c r="J240" s="88" t="s">
        <v>63</v>
      </c>
      <c r="K240" s="88">
        <v>1155</v>
      </c>
      <c r="L240" s="89"/>
    </row>
    <row r="241" spans="1:12">
      <c r="A241">
        <v>236</v>
      </c>
      <c r="B241" s="88" t="s">
        <v>18</v>
      </c>
      <c r="C241" s="88" t="s">
        <v>19</v>
      </c>
      <c r="D241" s="88">
        <v>1</v>
      </c>
      <c r="E241" s="89" t="s">
        <v>26</v>
      </c>
      <c r="F241" s="89">
        <v>23214</v>
      </c>
      <c r="G241" s="89"/>
      <c r="H241" s="89">
        <v>1</v>
      </c>
      <c r="I241" s="89">
        <v>2</v>
      </c>
      <c r="J241" s="88" t="s">
        <v>63</v>
      </c>
      <c r="K241" s="88">
        <v>1155</v>
      </c>
      <c r="L241" s="89"/>
    </row>
    <row r="242" spans="1:12">
      <c r="A242">
        <v>237</v>
      </c>
      <c r="B242" s="88" t="s">
        <v>19</v>
      </c>
      <c r="C242" s="88" t="s">
        <v>18</v>
      </c>
      <c r="D242" s="88">
        <v>2</v>
      </c>
      <c r="E242" s="89" t="s">
        <v>26</v>
      </c>
      <c r="F242" s="89">
        <v>30379</v>
      </c>
      <c r="G242" s="89"/>
      <c r="H242" s="89">
        <v>1</v>
      </c>
      <c r="I242" s="89">
        <v>1</v>
      </c>
      <c r="J242" s="88" t="s">
        <v>62</v>
      </c>
      <c r="K242" s="88">
        <v>1155</v>
      </c>
      <c r="L242" s="89"/>
    </row>
    <row r="243" spans="1:12">
      <c r="A243">
        <v>238</v>
      </c>
      <c r="B243" s="88" t="s">
        <v>18</v>
      </c>
      <c r="C243" s="88" t="s">
        <v>19</v>
      </c>
      <c r="D243" s="88">
        <v>10</v>
      </c>
      <c r="E243" s="89"/>
      <c r="F243" s="89" t="s">
        <v>886</v>
      </c>
      <c r="G243" s="89"/>
      <c r="H243" s="89"/>
      <c r="I243" s="89">
        <v>2</v>
      </c>
      <c r="J243" s="88" t="s">
        <v>62</v>
      </c>
      <c r="K243" s="88">
        <v>1155</v>
      </c>
      <c r="L243" s="89" t="s">
        <v>872</v>
      </c>
    </row>
    <row r="244" spans="1:12">
      <c r="A244">
        <v>239</v>
      </c>
      <c r="B244" s="88" t="s">
        <v>17</v>
      </c>
      <c r="C244" s="88" t="s">
        <v>19</v>
      </c>
      <c r="D244" s="88">
        <v>1</v>
      </c>
      <c r="E244" s="89" t="s">
        <v>26</v>
      </c>
      <c r="F244" s="89">
        <v>13665</v>
      </c>
      <c r="G244" s="89"/>
      <c r="H244" s="89">
        <v>4</v>
      </c>
      <c r="I244" s="89">
        <v>2</v>
      </c>
      <c r="J244" s="88" t="s">
        <v>63</v>
      </c>
      <c r="K244" s="88">
        <v>1157</v>
      </c>
      <c r="L244" s="89"/>
    </row>
    <row r="245" spans="1:12">
      <c r="A245">
        <v>240</v>
      </c>
      <c r="B245" s="88" t="s">
        <v>21</v>
      </c>
      <c r="C245" s="88" t="s">
        <v>16</v>
      </c>
      <c r="D245" s="88">
        <v>6</v>
      </c>
      <c r="E245" s="89" t="s">
        <v>24</v>
      </c>
      <c r="F245" s="89">
        <v>30136</v>
      </c>
      <c r="G245" s="89"/>
      <c r="H245" s="89"/>
      <c r="I245" s="89">
        <v>1</v>
      </c>
      <c r="J245" s="88" t="s">
        <v>62</v>
      </c>
      <c r="K245" s="88">
        <v>1158</v>
      </c>
      <c r="L245" s="89"/>
    </row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L105"/>
  <sheetViews>
    <sheetView workbookViewId="0">
      <selection activeCell="G24" sqref="G24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16"/>
      <c r="F2" t="s">
        <v>105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2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2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18</v>
      </c>
      <c r="C6" s="18" t="s">
        <v>17</v>
      </c>
      <c r="D6" s="32">
        <v>1</v>
      </c>
      <c r="E6" s="31" t="s">
        <v>26</v>
      </c>
      <c r="F6" s="33" t="s">
        <v>70</v>
      </c>
      <c r="G6" s="32"/>
      <c r="H6" s="31">
        <v>1</v>
      </c>
      <c r="I6" s="18">
        <v>1</v>
      </c>
      <c r="J6" s="32" t="s">
        <v>63</v>
      </c>
      <c r="K6" s="32">
        <v>1017</v>
      </c>
      <c r="L6" s="32"/>
    </row>
    <row r="7" spans="1:12">
      <c r="A7">
        <v>2</v>
      </c>
      <c r="B7" s="9" t="s">
        <v>17</v>
      </c>
      <c r="C7" s="10" t="s">
        <v>18</v>
      </c>
      <c r="D7" s="11">
        <v>1</v>
      </c>
      <c r="E7" s="9" t="s">
        <v>26</v>
      </c>
      <c r="F7" s="20" t="s">
        <v>52</v>
      </c>
      <c r="G7" s="11"/>
      <c r="H7" s="9">
        <v>3</v>
      </c>
      <c r="I7" s="10">
        <v>2</v>
      </c>
      <c r="J7" s="11" t="s">
        <v>61</v>
      </c>
      <c r="K7" s="11">
        <v>1043</v>
      </c>
      <c r="L7" s="11"/>
    </row>
    <row r="8" spans="1:12">
      <c r="A8">
        <v>3</v>
      </c>
      <c r="B8" s="9" t="s">
        <v>18</v>
      </c>
      <c r="C8" s="10" t="s">
        <v>17</v>
      </c>
      <c r="D8" s="11">
        <v>6</v>
      </c>
      <c r="E8" s="9" t="s">
        <v>24</v>
      </c>
      <c r="F8" s="20" t="s">
        <v>31</v>
      </c>
      <c r="G8" s="11"/>
      <c r="H8" s="9"/>
      <c r="I8" s="10">
        <v>1</v>
      </c>
      <c r="J8" s="22" t="s">
        <v>62</v>
      </c>
      <c r="K8" s="11">
        <v>1043</v>
      </c>
      <c r="L8" s="11"/>
    </row>
    <row r="9" spans="1:12">
      <c r="A9">
        <v>4</v>
      </c>
      <c r="B9" s="9" t="s">
        <v>18</v>
      </c>
      <c r="C9" s="10" t="s">
        <v>17</v>
      </c>
      <c r="D9" s="11">
        <v>6</v>
      </c>
      <c r="E9" s="9" t="s">
        <v>26</v>
      </c>
      <c r="F9" s="20" t="s">
        <v>77</v>
      </c>
      <c r="G9" s="11"/>
      <c r="H9" s="9"/>
      <c r="I9" s="10">
        <v>1</v>
      </c>
      <c r="J9" s="11" t="s">
        <v>62</v>
      </c>
      <c r="K9" s="11">
        <v>1101</v>
      </c>
      <c r="L9" s="11"/>
    </row>
    <row r="10" spans="1:12">
      <c r="A10">
        <v>5</v>
      </c>
      <c r="B10" s="9" t="s">
        <v>18</v>
      </c>
      <c r="C10" s="10" t="s">
        <v>17</v>
      </c>
      <c r="D10" s="11">
        <v>6</v>
      </c>
      <c r="E10" s="9" t="s">
        <v>24</v>
      </c>
      <c r="F10" s="20" t="s">
        <v>81</v>
      </c>
      <c r="G10" s="11"/>
      <c r="H10" s="9"/>
      <c r="I10" s="10">
        <v>1</v>
      </c>
      <c r="J10" s="11" t="s">
        <v>62</v>
      </c>
      <c r="K10" s="11">
        <v>1106</v>
      </c>
      <c r="L10" s="11"/>
    </row>
    <row r="11" spans="1:12">
      <c r="A11">
        <v>6</v>
      </c>
      <c r="B11" s="9" t="s">
        <v>18</v>
      </c>
      <c r="C11" s="10" t="s">
        <v>17</v>
      </c>
      <c r="D11" s="11">
        <v>1</v>
      </c>
      <c r="E11" s="9" t="s">
        <v>26</v>
      </c>
      <c r="F11" s="20" t="s">
        <v>50</v>
      </c>
      <c r="G11" s="11" t="s">
        <v>106</v>
      </c>
      <c r="H11" s="9">
        <v>4</v>
      </c>
      <c r="I11" s="10">
        <v>3</v>
      </c>
      <c r="J11" s="11" t="s">
        <v>61</v>
      </c>
      <c r="K11" s="11">
        <v>1114</v>
      </c>
      <c r="L11" s="11" t="s">
        <v>107</v>
      </c>
    </row>
    <row r="12" spans="1:12">
      <c r="A12">
        <v>7</v>
      </c>
      <c r="B12" s="9" t="s">
        <v>18</v>
      </c>
      <c r="C12" s="10" t="s">
        <v>17</v>
      </c>
      <c r="D12" s="11">
        <v>6</v>
      </c>
      <c r="E12" s="9" t="s">
        <v>24</v>
      </c>
      <c r="F12" s="20" t="s">
        <v>55</v>
      </c>
      <c r="G12" s="11"/>
      <c r="H12" s="9"/>
      <c r="I12" s="10">
        <v>1</v>
      </c>
      <c r="J12" s="11" t="s">
        <v>62</v>
      </c>
      <c r="K12" s="11">
        <v>1121</v>
      </c>
      <c r="L12" s="11"/>
    </row>
    <row r="13" spans="1:12">
      <c r="A13">
        <v>8</v>
      </c>
      <c r="B13" s="9" t="s">
        <v>17</v>
      </c>
      <c r="C13" s="10" t="s">
        <v>18</v>
      </c>
      <c r="D13" s="11">
        <v>6</v>
      </c>
      <c r="E13" s="9" t="s">
        <v>24</v>
      </c>
      <c r="F13" s="20" t="s">
        <v>81</v>
      </c>
      <c r="G13" s="11"/>
      <c r="H13" s="9"/>
      <c r="I13" s="10">
        <v>1</v>
      </c>
      <c r="J13" s="11" t="s">
        <v>62</v>
      </c>
      <c r="K13" s="11">
        <v>1124</v>
      </c>
      <c r="L13" s="11"/>
    </row>
    <row r="14" spans="1:12">
      <c r="A14">
        <v>9</v>
      </c>
      <c r="B14" s="9" t="s">
        <v>18</v>
      </c>
      <c r="C14" s="10" t="s">
        <v>17</v>
      </c>
      <c r="D14" s="11">
        <v>2</v>
      </c>
      <c r="E14" s="9" t="s">
        <v>25</v>
      </c>
      <c r="F14" s="20" t="s">
        <v>108</v>
      </c>
      <c r="G14" s="11"/>
      <c r="H14" s="9">
        <v>4</v>
      </c>
      <c r="I14" s="10">
        <v>2</v>
      </c>
      <c r="J14" s="11" t="s">
        <v>62</v>
      </c>
      <c r="K14" s="11">
        <v>1128</v>
      </c>
      <c r="L14" s="11"/>
    </row>
    <row r="15" spans="1:12">
      <c r="A15">
        <v>10</v>
      </c>
      <c r="B15" s="9" t="s">
        <v>18</v>
      </c>
      <c r="C15" s="10" t="s">
        <v>17</v>
      </c>
      <c r="D15" s="11">
        <v>2</v>
      </c>
      <c r="E15" s="9" t="s">
        <v>26</v>
      </c>
      <c r="F15" s="20" t="s">
        <v>109</v>
      </c>
      <c r="G15" s="11"/>
      <c r="H15" s="9">
        <v>0</v>
      </c>
      <c r="I15" s="10">
        <v>2</v>
      </c>
      <c r="J15" s="11" t="s">
        <v>62</v>
      </c>
      <c r="K15" s="11">
        <v>1128</v>
      </c>
      <c r="L15" s="11"/>
    </row>
    <row r="16" spans="1:12">
      <c r="A16">
        <v>11</v>
      </c>
      <c r="B16" s="9" t="s">
        <v>17</v>
      </c>
      <c r="C16" s="10" t="s">
        <v>18</v>
      </c>
      <c r="D16" s="11">
        <v>6</v>
      </c>
      <c r="E16" s="9" t="s">
        <v>24</v>
      </c>
      <c r="F16" s="20" t="s">
        <v>55</v>
      </c>
      <c r="G16" s="11"/>
      <c r="H16" s="9"/>
      <c r="I16" s="10">
        <v>1</v>
      </c>
      <c r="J16" s="11" t="s">
        <v>62</v>
      </c>
      <c r="K16" s="11">
        <v>1130</v>
      </c>
      <c r="L16" s="11"/>
    </row>
    <row r="17" spans="1:12">
      <c r="A17">
        <v>12</v>
      </c>
      <c r="B17" s="9" t="s">
        <v>18</v>
      </c>
      <c r="C17" s="10" t="s">
        <v>17</v>
      </c>
      <c r="D17" s="11">
        <v>1</v>
      </c>
      <c r="E17" s="9" t="s">
        <v>26</v>
      </c>
      <c r="F17" s="20" t="s">
        <v>110</v>
      </c>
      <c r="G17" s="11" t="s">
        <v>111</v>
      </c>
      <c r="H17" s="9">
        <v>2</v>
      </c>
      <c r="I17" s="10">
        <v>1</v>
      </c>
      <c r="J17" s="11" t="s">
        <v>63</v>
      </c>
      <c r="K17" s="11">
        <v>1133</v>
      </c>
      <c r="L17" s="11"/>
    </row>
    <row r="18" spans="1:12">
      <c r="A18">
        <v>13</v>
      </c>
      <c r="B18" s="9" t="s">
        <v>18</v>
      </c>
      <c r="C18" s="10" t="s">
        <v>21</v>
      </c>
      <c r="D18" s="11">
        <v>6</v>
      </c>
      <c r="E18" s="9" t="s">
        <v>24</v>
      </c>
      <c r="F18" s="20" t="s">
        <v>112</v>
      </c>
      <c r="G18" s="11"/>
      <c r="H18" s="9"/>
      <c r="I18" s="10">
        <v>1</v>
      </c>
      <c r="J18" s="11" t="s">
        <v>62</v>
      </c>
      <c r="K18" s="11">
        <v>1141</v>
      </c>
      <c r="L18" s="11"/>
    </row>
    <row r="19" spans="1:12">
      <c r="B19" s="9"/>
      <c r="C19" s="10"/>
      <c r="D19" s="11"/>
      <c r="E19" s="9"/>
      <c r="F19" s="20"/>
      <c r="G19" s="11"/>
      <c r="H19" s="9"/>
      <c r="I19" s="10"/>
      <c r="J19" s="11"/>
      <c r="K19" s="11"/>
      <c r="L19" s="11"/>
    </row>
    <row r="20" spans="1:12">
      <c r="B20" s="9"/>
      <c r="C20" s="10"/>
      <c r="D20" s="11"/>
      <c r="E20" s="9"/>
      <c r="F20" s="20"/>
      <c r="G20" s="11"/>
      <c r="H20" s="9"/>
      <c r="I20" s="10"/>
      <c r="J20" s="11"/>
      <c r="K20" s="11"/>
      <c r="L20" s="11"/>
    </row>
    <row r="21" spans="1:12">
      <c r="B21" s="9"/>
      <c r="C21" s="10"/>
      <c r="D21" s="11"/>
      <c r="E21" s="9"/>
      <c r="F21" s="20"/>
      <c r="G21" s="11"/>
      <c r="H21" s="9"/>
      <c r="I21" s="10"/>
      <c r="J21" s="1"/>
      <c r="K21" s="11"/>
      <c r="L21" s="11"/>
    </row>
    <row r="22" spans="1:12">
      <c r="B22" s="9"/>
      <c r="C22" s="10"/>
      <c r="D22" s="11"/>
      <c r="E22" s="9"/>
      <c r="F22" s="20"/>
      <c r="G22" s="11"/>
      <c r="H22" s="9"/>
      <c r="I22" s="10"/>
      <c r="J22" s="8"/>
      <c r="K22" s="11"/>
      <c r="L22" s="11"/>
    </row>
    <row r="23" spans="1:12">
      <c r="B23" s="9"/>
      <c r="C23" s="10"/>
      <c r="D23" s="11"/>
      <c r="E23" s="9"/>
      <c r="F23" s="20"/>
      <c r="G23" s="11"/>
      <c r="H23" s="9"/>
      <c r="I23" s="10"/>
      <c r="J23" s="11"/>
      <c r="K23" s="11"/>
      <c r="L23" s="11"/>
    </row>
    <row r="24" spans="1:12">
      <c r="B24" s="9"/>
      <c r="C24" s="10"/>
      <c r="D24" s="11"/>
      <c r="E24" s="9"/>
      <c r="F24" s="20"/>
      <c r="G24" s="11"/>
      <c r="H24" s="9"/>
      <c r="I24" s="10"/>
      <c r="J24" s="11"/>
      <c r="K24" s="11"/>
      <c r="L24" s="11"/>
    </row>
    <row r="25" spans="1:12">
      <c r="B25" s="9"/>
      <c r="C25" s="10"/>
      <c r="D25" s="11"/>
      <c r="E25" s="9"/>
      <c r="F25" s="20"/>
      <c r="G25" s="11"/>
      <c r="H25" s="9"/>
      <c r="I25" s="10"/>
      <c r="J25" s="11"/>
      <c r="K25" s="11"/>
      <c r="L25" s="11"/>
    </row>
    <row r="26" spans="1:12">
      <c r="B26" s="9"/>
      <c r="C26" s="10"/>
      <c r="D26" s="11"/>
      <c r="E26" s="9"/>
      <c r="F26" s="20"/>
      <c r="G26" s="11"/>
      <c r="H26" s="9"/>
      <c r="I26" s="10"/>
      <c r="J26" s="11"/>
      <c r="K26" s="11"/>
      <c r="L26" s="11"/>
    </row>
    <row r="27" spans="1:12">
      <c r="B27" s="9"/>
      <c r="C27" s="10"/>
      <c r="D27" s="11"/>
      <c r="E27" s="9"/>
      <c r="F27" s="20"/>
      <c r="G27" s="11"/>
      <c r="H27" s="9"/>
      <c r="I27" s="10"/>
      <c r="J27" s="11"/>
      <c r="K27" s="11"/>
      <c r="L27" s="11"/>
    </row>
    <row r="28" spans="1:12">
      <c r="B28" s="9"/>
      <c r="C28" s="10"/>
      <c r="D28" s="11"/>
      <c r="E28" s="9"/>
      <c r="F28" s="20"/>
      <c r="G28" s="11"/>
      <c r="H28" s="9"/>
      <c r="I28" s="10"/>
      <c r="J28" s="11"/>
      <c r="K28" s="11"/>
      <c r="L28" s="11"/>
    </row>
    <row r="29" spans="1:12">
      <c r="B29" s="9"/>
      <c r="C29" s="10"/>
      <c r="D29" s="11"/>
      <c r="E29" s="9"/>
      <c r="F29" s="20"/>
      <c r="G29" s="11"/>
      <c r="H29" s="9"/>
      <c r="I29" s="10"/>
      <c r="J29" s="11"/>
      <c r="K29" s="11"/>
      <c r="L29" s="11"/>
    </row>
    <row r="30" spans="1:12">
      <c r="B30" s="9"/>
      <c r="C30" s="10"/>
      <c r="D30" s="11"/>
      <c r="E30" s="9"/>
      <c r="F30" s="20"/>
      <c r="G30" s="11"/>
      <c r="H30" s="9"/>
      <c r="I30" s="10"/>
      <c r="J30" s="11"/>
      <c r="K30" s="11"/>
      <c r="L30" s="11"/>
    </row>
    <row r="31" spans="1:12">
      <c r="B31" s="9"/>
      <c r="C31" s="10"/>
      <c r="D31" s="11"/>
      <c r="E31" s="9"/>
      <c r="F31" s="20"/>
      <c r="G31" s="11"/>
      <c r="H31" s="9"/>
      <c r="I31" s="10"/>
      <c r="J31" s="11"/>
      <c r="K31" s="11"/>
      <c r="L31" s="11"/>
    </row>
    <row r="32" spans="1:12">
      <c r="B32" s="9"/>
      <c r="C32" s="10"/>
      <c r="D32" s="11"/>
      <c r="E32" s="9"/>
      <c r="F32" s="20"/>
      <c r="G32" s="11"/>
      <c r="H32" s="9"/>
      <c r="I32" s="10"/>
      <c r="J32" s="11"/>
      <c r="K32" s="11"/>
      <c r="L32" s="11"/>
    </row>
    <row r="33" spans="2:12">
      <c r="B33" s="9"/>
      <c r="C33" s="10"/>
      <c r="D33" s="11"/>
      <c r="E33" s="9"/>
      <c r="F33" s="20"/>
      <c r="G33" s="11"/>
      <c r="H33" s="9"/>
      <c r="I33" s="10"/>
      <c r="J33" s="11"/>
      <c r="K33" s="11"/>
      <c r="L33" s="11"/>
    </row>
    <row r="34" spans="2:12">
      <c r="B34" s="9"/>
      <c r="C34" s="10"/>
      <c r="D34" s="11"/>
      <c r="E34" s="30"/>
      <c r="F34" s="20"/>
      <c r="G34" s="11"/>
      <c r="H34" s="9"/>
      <c r="I34" s="10"/>
      <c r="J34" s="11"/>
      <c r="K34" s="11"/>
      <c r="L34" s="11"/>
    </row>
    <row r="35" spans="2:12">
      <c r="B35" s="9"/>
      <c r="C35" s="10"/>
      <c r="D35" s="11"/>
      <c r="E35" s="27"/>
      <c r="F35" s="20"/>
      <c r="G35" s="11"/>
      <c r="H35" s="9"/>
      <c r="I35" s="10"/>
      <c r="J35" s="11"/>
      <c r="K35" s="11"/>
      <c r="L35" s="11"/>
    </row>
    <row r="36" spans="2:12">
      <c r="B36" s="9"/>
      <c r="C36" s="29"/>
      <c r="D36" s="8"/>
      <c r="E36" s="9"/>
      <c r="F36" s="20"/>
      <c r="G36" s="11"/>
      <c r="H36" s="9"/>
      <c r="I36" s="29"/>
      <c r="J36" s="11"/>
      <c r="K36" s="11"/>
      <c r="L36" s="11"/>
    </row>
    <row r="37" spans="2:12">
      <c r="B37" s="9"/>
      <c r="C37" s="10"/>
      <c r="D37" s="11"/>
      <c r="E37" s="9"/>
      <c r="F37" s="20"/>
      <c r="G37" s="11"/>
      <c r="H37" s="9"/>
      <c r="I37" s="10"/>
      <c r="J37" s="8"/>
      <c r="K37" s="11"/>
      <c r="L37" s="11"/>
    </row>
    <row r="38" spans="2:12">
      <c r="B38" s="9"/>
      <c r="C38" s="10"/>
      <c r="D38" s="11"/>
      <c r="E38" s="9"/>
      <c r="F38" s="20"/>
      <c r="G38" s="11"/>
      <c r="H38" s="9"/>
      <c r="I38" s="10"/>
      <c r="J38" s="11"/>
      <c r="K38" s="11"/>
      <c r="L38" s="11"/>
    </row>
    <row r="39" spans="2:12">
      <c r="B39" s="9"/>
      <c r="C39" s="10"/>
      <c r="D39" s="11"/>
      <c r="E39" s="9"/>
      <c r="F39" s="20"/>
      <c r="G39" s="11"/>
      <c r="H39" s="9"/>
      <c r="I39" s="10"/>
      <c r="J39" s="8"/>
      <c r="K39" s="11"/>
      <c r="L39" s="11"/>
    </row>
    <row r="40" spans="2:12">
      <c r="B40" s="9"/>
      <c r="C40" s="10"/>
      <c r="D40" s="11"/>
      <c r="E40" s="27"/>
      <c r="F40" s="20"/>
      <c r="G40" s="11"/>
      <c r="H40" s="9"/>
      <c r="I40" s="10"/>
      <c r="J40" s="11"/>
      <c r="K40" s="11"/>
      <c r="L40" s="11"/>
    </row>
    <row r="41" spans="2:12">
      <c r="B41" s="9"/>
      <c r="C41" s="10"/>
      <c r="D41" s="11"/>
      <c r="E41" s="9"/>
      <c r="F41" s="20"/>
      <c r="G41" s="11"/>
      <c r="H41" s="9"/>
      <c r="I41" s="10"/>
      <c r="J41" s="11"/>
      <c r="K41" s="11"/>
      <c r="L41" s="11"/>
    </row>
    <row r="42" spans="2:12">
      <c r="B42" s="9"/>
      <c r="C42" s="10"/>
      <c r="D42" s="11"/>
      <c r="E42" s="9"/>
      <c r="F42" s="20"/>
      <c r="G42" s="11"/>
      <c r="H42" s="9"/>
      <c r="I42" s="10"/>
      <c r="J42" s="11"/>
      <c r="K42" s="11"/>
      <c r="L42" s="11"/>
    </row>
    <row r="43" spans="2:12">
      <c r="B43" s="9"/>
      <c r="C43" s="10"/>
      <c r="D43" s="11"/>
      <c r="E43" s="9"/>
      <c r="F43" s="20"/>
      <c r="G43" s="11"/>
      <c r="H43" s="9"/>
      <c r="I43" s="10"/>
      <c r="J43" s="11"/>
      <c r="K43" s="11"/>
      <c r="L43" s="11"/>
    </row>
    <row r="44" spans="2:12">
      <c r="B44" s="9"/>
      <c r="C44" s="10"/>
      <c r="D44" s="11"/>
      <c r="E44" s="9"/>
      <c r="F44" s="20"/>
      <c r="G44" s="11"/>
      <c r="H44" s="9"/>
      <c r="I44" s="10"/>
      <c r="J44" s="11"/>
      <c r="K44" s="11"/>
      <c r="L44" s="11"/>
    </row>
    <row r="45" spans="2:12">
      <c r="B45" s="9"/>
      <c r="C45" s="10"/>
      <c r="D45" s="11"/>
      <c r="E45" s="9"/>
      <c r="F45" s="20"/>
      <c r="G45" s="11"/>
      <c r="H45" s="30"/>
      <c r="I45" s="10"/>
      <c r="J45" s="11"/>
      <c r="K45" s="11"/>
      <c r="L45" s="11"/>
    </row>
    <row r="46" spans="2:12">
      <c r="B46" s="9"/>
      <c r="C46" s="10"/>
      <c r="D46" s="11"/>
      <c r="E46" s="9"/>
      <c r="F46" s="20"/>
      <c r="G46" s="11"/>
      <c r="H46" s="9"/>
      <c r="I46" s="24"/>
      <c r="J46" s="11"/>
      <c r="K46" s="11"/>
      <c r="L46" s="11"/>
    </row>
    <row r="47" spans="2:12">
      <c r="B47" s="9"/>
      <c r="C47" s="10"/>
      <c r="D47" s="25"/>
      <c r="E47" s="23"/>
      <c r="F47" s="26"/>
      <c r="G47" s="25"/>
      <c r="H47" s="23"/>
      <c r="I47" s="10"/>
      <c r="J47" s="25"/>
      <c r="K47" s="25"/>
      <c r="L47" s="11"/>
    </row>
    <row r="48" spans="2:12">
      <c r="B48" s="9"/>
      <c r="C48" s="28"/>
      <c r="D48" s="1"/>
      <c r="E48" s="9"/>
      <c r="F48" s="20"/>
      <c r="G48" s="11"/>
      <c r="H48" s="9"/>
      <c r="I48" s="28"/>
      <c r="J48" s="11"/>
      <c r="K48" s="11"/>
      <c r="L48" s="11"/>
    </row>
    <row r="49" spans="2:12">
      <c r="B49" s="9"/>
      <c r="C49" s="10"/>
      <c r="D49" s="11"/>
      <c r="E49" s="9"/>
      <c r="F49" s="20"/>
      <c r="G49" s="11"/>
      <c r="H49" s="9"/>
      <c r="I49" s="10"/>
      <c r="J49" s="1"/>
      <c r="K49" s="11"/>
      <c r="L49" s="11"/>
    </row>
    <row r="50" spans="2:12">
      <c r="B50" s="9"/>
      <c r="C50" s="10"/>
      <c r="D50" s="11"/>
      <c r="E50" s="9"/>
      <c r="F50" s="20"/>
      <c r="G50" s="11"/>
      <c r="H50" s="9"/>
      <c r="I50" s="10"/>
      <c r="J50" s="11"/>
      <c r="K50" s="11"/>
      <c r="L50" s="11"/>
    </row>
    <row r="51" spans="2:12">
      <c r="B51" s="9"/>
      <c r="C51" s="10"/>
      <c r="D51" s="11"/>
      <c r="E51" s="9"/>
      <c r="F51" s="20"/>
      <c r="G51" s="11"/>
      <c r="H51" s="27"/>
      <c r="I51" s="10"/>
      <c r="J51" s="11"/>
      <c r="K51" s="11"/>
      <c r="L51" s="11"/>
    </row>
    <row r="52" spans="2:12">
      <c r="B52" s="9"/>
      <c r="C52" s="10"/>
      <c r="D52" s="11"/>
      <c r="E52" s="9"/>
      <c r="F52" s="20"/>
      <c r="G52" s="11"/>
      <c r="H52" s="9"/>
      <c r="I52" s="10"/>
      <c r="J52" s="11"/>
      <c r="K52" s="11"/>
      <c r="L52" s="11"/>
    </row>
    <row r="53" spans="2:12">
      <c r="B53" s="9"/>
      <c r="C53" s="10"/>
      <c r="D53" s="11"/>
      <c r="E53" s="9"/>
      <c r="F53" s="20"/>
      <c r="G53" s="11"/>
      <c r="H53" s="9"/>
      <c r="I53" s="10"/>
      <c r="J53" s="11"/>
      <c r="K53" s="11"/>
      <c r="L53" s="11"/>
    </row>
    <row r="54" spans="2:12">
      <c r="B54" s="9"/>
      <c r="C54" s="10"/>
      <c r="D54" s="11"/>
      <c r="E54" s="9"/>
      <c r="F54" s="20"/>
      <c r="G54" s="11"/>
      <c r="H54" s="9"/>
      <c r="I54" s="10"/>
      <c r="J54" s="11"/>
      <c r="K54" s="11"/>
      <c r="L54" s="11"/>
    </row>
    <row r="55" spans="2:12">
      <c r="B55" s="9"/>
      <c r="C55" s="10"/>
      <c r="D55" s="11"/>
      <c r="E55" s="9"/>
      <c r="F55" s="20"/>
      <c r="G55" s="11"/>
      <c r="H55" s="9"/>
      <c r="I55" s="10"/>
      <c r="J55" s="11"/>
      <c r="K55" s="11"/>
      <c r="L55" s="11"/>
    </row>
    <row r="56" spans="2:12">
      <c r="B56" s="9"/>
      <c r="C56" s="10"/>
      <c r="D56" s="11"/>
      <c r="E56" s="9"/>
      <c r="F56" s="20"/>
      <c r="G56" s="11"/>
      <c r="H56" s="9"/>
      <c r="I56" s="10"/>
      <c r="J56" s="11"/>
      <c r="K56" s="11"/>
      <c r="L56" s="11"/>
    </row>
    <row r="57" spans="2:12">
      <c r="B57" s="9"/>
      <c r="C57" s="10"/>
      <c r="D57" s="11"/>
      <c r="E57" s="9"/>
      <c r="F57" s="20"/>
      <c r="G57" s="11"/>
      <c r="H57" s="9"/>
      <c r="I57" s="10"/>
      <c r="J57" s="1"/>
      <c r="K57" s="11"/>
      <c r="L57" s="11"/>
    </row>
    <row r="58" spans="2:12">
      <c r="B58" s="9"/>
      <c r="C58" s="10"/>
      <c r="D58" s="11"/>
      <c r="E58" s="9"/>
      <c r="F58" s="20"/>
      <c r="G58" s="11"/>
      <c r="H58" s="9"/>
      <c r="I58" s="10"/>
      <c r="J58" s="11"/>
      <c r="K58" s="11"/>
      <c r="L58" s="11"/>
    </row>
    <row r="59" spans="2:12">
      <c r="B59" s="9"/>
      <c r="C59" s="10"/>
      <c r="D59" s="11"/>
      <c r="E59" s="9"/>
      <c r="F59" s="20"/>
      <c r="G59" s="11"/>
      <c r="H59" s="9"/>
      <c r="I59" s="10"/>
      <c r="J59" s="11"/>
      <c r="K59" s="11"/>
      <c r="L59" s="11"/>
    </row>
    <row r="60" spans="2:12">
      <c r="B60" s="9"/>
      <c r="C60" s="10"/>
      <c r="D60" s="11"/>
      <c r="E60" s="9"/>
      <c r="F60" s="20"/>
      <c r="G60" s="11"/>
      <c r="H60" s="9"/>
      <c r="I60" s="10"/>
      <c r="J60" s="11"/>
      <c r="K60" s="11"/>
      <c r="L60" s="11"/>
    </row>
    <row r="61" spans="2:12">
      <c r="B61" s="9"/>
      <c r="C61" s="10"/>
      <c r="D61" s="11"/>
      <c r="E61" s="9"/>
      <c r="F61" s="20"/>
      <c r="G61" s="11"/>
      <c r="H61" s="9"/>
      <c r="I61" s="10"/>
      <c r="J61" s="11"/>
      <c r="K61" s="11"/>
      <c r="L61" s="11"/>
    </row>
    <row r="62" spans="2:12">
      <c r="B62" s="23"/>
      <c r="C62" s="24"/>
      <c r="D62" s="11"/>
      <c r="E62" s="9"/>
      <c r="F62" s="20"/>
      <c r="G62" s="11"/>
      <c r="H62" s="9"/>
      <c r="I62" s="10"/>
      <c r="J62" s="11"/>
      <c r="K62" s="11"/>
      <c r="L62" s="11"/>
    </row>
    <row r="63" spans="2:12">
      <c r="B63" s="4"/>
      <c r="C63" s="5"/>
      <c r="D63" s="11"/>
      <c r="E63" s="9"/>
      <c r="F63" s="20"/>
      <c r="G63" s="11"/>
      <c r="H63" s="9"/>
      <c r="I63" s="10"/>
      <c r="J63" s="11"/>
      <c r="K63" s="11"/>
      <c r="L63" s="11"/>
    </row>
    <row r="64" spans="2:12">
      <c r="B64" s="4"/>
      <c r="C64" s="5"/>
      <c r="D64" s="11"/>
      <c r="E64" s="9"/>
      <c r="F64" s="20"/>
      <c r="G64" s="11"/>
      <c r="H64" s="9"/>
      <c r="I64" s="10"/>
      <c r="J64" s="11"/>
      <c r="K64" s="11"/>
      <c r="L64" s="11"/>
    </row>
    <row r="65" spans="2:12">
      <c r="B65" s="4"/>
      <c r="C65" s="5"/>
      <c r="D65" s="11"/>
      <c r="E65" s="9"/>
      <c r="F65" s="20"/>
      <c r="G65" s="11"/>
      <c r="H65" s="9"/>
      <c r="I65" s="10"/>
      <c r="J65" s="11"/>
      <c r="K65" s="11"/>
      <c r="L65" s="11"/>
    </row>
    <row r="66" spans="2:12">
      <c r="B66" s="4"/>
      <c r="C66" s="5"/>
      <c r="D66" s="11"/>
      <c r="E66" s="9"/>
      <c r="F66" s="20"/>
      <c r="G66" s="11"/>
      <c r="H66" s="9"/>
      <c r="I66" s="10"/>
      <c r="J66" s="11"/>
      <c r="K66" s="11"/>
      <c r="L66" s="11"/>
    </row>
    <row r="67" spans="2:12">
      <c r="B67" s="4"/>
      <c r="C67" s="5"/>
      <c r="D67" s="11"/>
      <c r="E67" s="9"/>
      <c r="F67" s="20"/>
      <c r="G67" s="11"/>
      <c r="H67" s="9"/>
      <c r="I67" s="10"/>
      <c r="J67" s="11"/>
      <c r="K67" s="11"/>
      <c r="L67" s="11"/>
    </row>
    <row r="68" spans="2:12">
      <c r="B68" s="4"/>
      <c r="C68" s="5"/>
      <c r="D68" s="11"/>
      <c r="E68" s="9"/>
      <c r="F68" s="20"/>
      <c r="G68" s="11"/>
      <c r="H68" s="9"/>
      <c r="I68" s="10"/>
      <c r="J68" s="11"/>
      <c r="K68" s="11"/>
      <c r="L68" s="11"/>
    </row>
    <row r="69" spans="2:12">
      <c r="B69" s="4"/>
      <c r="C69" s="5"/>
      <c r="D69" s="11"/>
      <c r="E69" s="9"/>
      <c r="F69" s="20"/>
      <c r="G69" s="11"/>
      <c r="H69" s="9"/>
      <c r="I69" s="10"/>
      <c r="J69" s="11"/>
      <c r="K69" s="11"/>
      <c r="L69" s="11"/>
    </row>
    <row r="70" spans="2:12">
      <c r="B70" s="4"/>
      <c r="C70" s="5"/>
      <c r="D70" s="11"/>
      <c r="E70" s="9"/>
      <c r="F70" s="20"/>
      <c r="G70" s="11"/>
      <c r="H70" s="9"/>
      <c r="I70" s="10"/>
      <c r="J70" s="11"/>
      <c r="K70" s="11"/>
      <c r="L70" s="11"/>
    </row>
    <row r="71" spans="2:12">
      <c r="B71" s="4"/>
      <c r="C71" s="5"/>
      <c r="D71" s="11"/>
      <c r="E71" s="9"/>
      <c r="F71" s="20"/>
      <c r="G71" s="11"/>
      <c r="H71" s="9"/>
      <c r="I71" s="10"/>
      <c r="J71" s="11"/>
      <c r="K71" s="11"/>
      <c r="L71" s="11"/>
    </row>
    <row r="72" spans="2:12">
      <c r="B72" s="4"/>
      <c r="C72" s="5"/>
      <c r="D72" s="11"/>
      <c r="E72" s="9"/>
      <c r="F72" s="20"/>
      <c r="G72" s="11"/>
      <c r="H72" s="9"/>
      <c r="I72" s="10"/>
      <c r="J72" s="11"/>
      <c r="K72" s="11"/>
      <c r="L72" s="11"/>
    </row>
    <row r="73" spans="2:12">
      <c r="B73" s="4"/>
      <c r="C73" s="5"/>
      <c r="D73" s="11"/>
      <c r="E73" s="9"/>
      <c r="F73" s="20"/>
      <c r="G73" s="11"/>
      <c r="H73" s="9"/>
      <c r="I73" s="10"/>
      <c r="J73" s="11"/>
      <c r="K73" s="11"/>
      <c r="L73" s="11"/>
    </row>
    <row r="74" spans="2:12">
      <c r="B74" s="4"/>
      <c r="C74" s="5"/>
      <c r="D74" s="11"/>
      <c r="E74" s="9"/>
      <c r="F74" s="20"/>
      <c r="G74" s="11"/>
      <c r="H74" s="9"/>
      <c r="I74" s="10"/>
      <c r="J74" s="11"/>
      <c r="K74" s="11"/>
      <c r="L74" s="11"/>
    </row>
    <row r="75" spans="2:12">
      <c r="B75" s="4"/>
      <c r="C75" s="5"/>
      <c r="D75" s="11"/>
      <c r="E75" s="9"/>
      <c r="F75" s="20"/>
      <c r="G75" s="11"/>
      <c r="H75" s="9"/>
      <c r="I75" s="10"/>
      <c r="J75" s="11"/>
      <c r="K75" s="11"/>
      <c r="L75" s="11"/>
    </row>
    <row r="76" spans="2:12">
      <c r="B76" s="4"/>
      <c r="C76" s="5"/>
      <c r="D76" s="11"/>
      <c r="E76" s="9"/>
      <c r="F76" s="20"/>
      <c r="G76" s="11"/>
      <c r="H76" s="9"/>
      <c r="I76" s="10"/>
      <c r="J76" s="11"/>
      <c r="K76" s="11"/>
      <c r="L76" s="11"/>
    </row>
    <row r="77" spans="2:12">
      <c r="B77" s="4"/>
      <c r="C77" s="5"/>
      <c r="D77" s="11"/>
      <c r="E77" s="9"/>
      <c r="F77" s="20"/>
      <c r="G77" s="11"/>
      <c r="H77" s="9"/>
      <c r="I77" s="10"/>
      <c r="J77" s="11"/>
      <c r="K77" s="11"/>
      <c r="L77" s="11"/>
    </row>
    <row r="78" spans="2:12">
      <c r="B78" s="4"/>
      <c r="C78" s="5"/>
      <c r="D78" s="11"/>
      <c r="E78" s="9"/>
      <c r="F78" s="20"/>
      <c r="G78" s="11"/>
      <c r="H78" s="9"/>
      <c r="I78" s="10"/>
      <c r="J78" s="11"/>
      <c r="K78" s="11"/>
      <c r="L78" s="11"/>
    </row>
    <row r="79" spans="2:12">
      <c r="B79" s="4"/>
      <c r="C79" s="5"/>
      <c r="D79" s="11"/>
      <c r="E79" s="9"/>
      <c r="F79" s="20"/>
      <c r="G79" s="11"/>
      <c r="H79" s="9"/>
      <c r="I79" s="10"/>
      <c r="J79" s="11"/>
      <c r="K79" s="11"/>
      <c r="L79" s="11"/>
    </row>
    <row r="80" spans="2:12">
      <c r="B80" s="4"/>
      <c r="C80" s="5"/>
      <c r="D80" s="11"/>
      <c r="E80" s="9"/>
      <c r="F80" s="20"/>
      <c r="G80" s="11"/>
      <c r="H80" s="9"/>
      <c r="I80" s="10"/>
      <c r="J80" s="11"/>
      <c r="K80" s="11"/>
      <c r="L80" s="11"/>
    </row>
    <row r="81" spans="2:12">
      <c r="B81" s="4"/>
      <c r="C81" s="5"/>
      <c r="D81" s="11"/>
      <c r="E81" s="9"/>
      <c r="F81" s="20"/>
      <c r="G81" s="11"/>
      <c r="H81" s="9"/>
      <c r="I81" s="10"/>
      <c r="J81" s="11"/>
      <c r="K81" s="11"/>
      <c r="L81" s="11"/>
    </row>
    <row r="82" spans="2:12">
      <c r="B82" s="4"/>
      <c r="C82" s="5"/>
      <c r="D82" s="11"/>
      <c r="E82" s="9"/>
      <c r="F82" s="20"/>
      <c r="G82" s="11"/>
      <c r="H82" s="9"/>
      <c r="I82" s="10"/>
      <c r="J82" s="11"/>
      <c r="K82" s="11"/>
      <c r="L82" s="11"/>
    </row>
    <row r="83" spans="2:12">
      <c r="B83" s="4"/>
      <c r="C83" s="5"/>
      <c r="D83" s="11"/>
      <c r="E83" s="9"/>
      <c r="F83" s="20"/>
      <c r="G83" s="11"/>
      <c r="H83" s="9"/>
      <c r="I83" s="10"/>
      <c r="J83" s="11"/>
      <c r="K83" s="11"/>
      <c r="L83" s="11"/>
    </row>
    <row r="84" spans="2:12">
      <c r="B84" s="4"/>
      <c r="C84" s="5"/>
      <c r="D84" s="11"/>
      <c r="E84" s="9"/>
      <c r="F84" s="20"/>
      <c r="G84" s="11"/>
      <c r="H84" s="9"/>
      <c r="I84" s="10"/>
      <c r="J84" s="11"/>
      <c r="K84" s="11"/>
      <c r="L84" s="11"/>
    </row>
    <row r="85" spans="2:12">
      <c r="B85" s="4"/>
      <c r="C85" s="5"/>
      <c r="D85" s="11"/>
      <c r="E85" s="9"/>
      <c r="F85" s="20"/>
      <c r="G85" s="11"/>
      <c r="H85" s="9"/>
      <c r="I85" s="10"/>
      <c r="J85" s="11"/>
      <c r="K85" s="11"/>
      <c r="L85" s="11"/>
    </row>
    <row r="86" spans="2:12">
      <c r="B86" s="4"/>
      <c r="C86" s="5"/>
      <c r="D86" s="11"/>
      <c r="E86" s="9"/>
      <c r="F86" s="20"/>
      <c r="G86" s="11"/>
      <c r="H86" s="9"/>
      <c r="I86" s="10"/>
      <c r="J86" s="11"/>
      <c r="K86" s="11"/>
      <c r="L86" s="11"/>
    </row>
    <row r="87" spans="2:12">
      <c r="B87" s="4"/>
      <c r="C87" s="5"/>
      <c r="D87" s="11"/>
      <c r="E87" s="9"/>
      <c r="F87" s="20"/>
      <c r="G87" s="11"/>
      <c r="H87" s="9"/>
      <c r="I87" s="10"/>
      <c r="J87" s="11"/>
      <c r="K87" s="11"/>
      <c r="L87" s="11"/>
    </row>
    <row r="88" spans="2:12">
      <c r="B88" s="4"/>
      <c r="C88" s="5"/>
      <c r="D88" s="11"/>
      <c r="E88" s="9"/>
      <c r="F88" s="20"/>
      <c r="G88" s="11"/>
      <c r="H88" s="9"/>
      <c r="I88" s="10"/>
      <c r="J88" s="11"/>
      <c r="K88" s="11"/>
      <c r="L88" s="11"/>
    </row>
    <row r="89" spans="2:12">
      <c r="B89" s="4"/>
      <c r="C89" s="5"/>
      <c r="D89" s="11"/>
      <c r="E89" s="9"/>
      <c r="F89" s="20"/>
      <c r="G89" s="11"/>
      <c r="H89" s="9"/>
      <c r="I89" s="10"/>
      <c r="J89" s="11"/>
      <c r="K89" s="11"/>
      <c r="L89" s="11"/>
    </row>
    <row r="90" spans="2:12">
      <c r="B90" s="4"/>
      <c r="C90" s="5"/>
      <c r="D90" s="11"/>
      <c r="E90" s="9"/>
      <c r="F90" s="20"/>
      <c r="G90" s="11"/>
      <c r="H90" s="9"/>
      <c r="I90" s="10"/>
      <c r="J90" s="11"/>
      <c r="K90" s="11"/>
      <c r="L90" s="11"/>
    </row>
    <row r="91" spans="2:12">
      <c r="B91" s="4"/>
      <c r="C91" s="5"/>
      <c r="D91" s="11"/>
      <c r="E91" s="9"/>
      <c r="F91" s="20"/>
      <c r="G91" s="11"/>
      <c r="H91" s="9"/>
      <c r="I91" s="10"/>
      <c r="J91" s="11"/>
      <c r="K91" s="11"/>
      <c r="L91" s="11"/>
    </row>
    <row r="92" spans="2:12">
      <c r="B92" s="4"/>
      <c r="C92" s="5"/>
      <c r="D92" s="11"/>
      <c r="E92" s="9"/>
      <c r="F92" s="20"/>
      <c r="G92" s="11"/>
      <c r="H92" s="9"/>
      <c r="I92" s="10"/>
      <c r="J92" s="11"/>
      <c r="K92" s="11"/>
      <c r="L92" s="11"/>
    </row>
    <row r="93" spans="2:12">
      <c r="B93" s="4"/>
      <c r="C93" s="5"/>
      <c r="D93" s="11"/>
      <c r="E93" s="9"/>
      <c r="F93" s="20"/>
      <c r="G93" s="11"/>
      <c r="H93" s="9"/>
      <c r="I93" s="10"/>
      <c r="J93" s="11"/>
      <c r="K93" s="11"/>
      <c r="L93" s="11"/>
    </row>
    <row r="94" spans="2:12">
      <c r="B94" s="4"/>
      <c r="C94" s="5"/>
      <c r="D94" s="11"/>
      <c r="E94" s="9"/>
      <c r="F94" s="20"/>
      <c r="G94" s="11"/>
      <c r="H94" s="9"/>
      <c r="I94" s="10"/>
      <c r="J94" s="11"/>
      <c r="K94" s="11"/>
      <c r="L94" s="11"/>
    </row>
    <row r="95" spans="2:12">
      <c r="B95" s="4"/>
      <c r="C95" s="5"/>
      <c r="D95" s="11"/>
      <c r="E95" s="9"/>
      <c r="F95" s="20"/>
      <c r="G95" s="11"/>
      <c r="H95" s="9"/>
      <c r="I95" s="10"/>
      <c r="J95" s="11"/>
      <c r="K95" s="11"/>
      <c r="L95" s="11"/>
    </row>
    <row r="96" spans="2:12">
      <c r="B96" s="4"/>
      <c r="C96" s="5"/>
      <c r="D96" s="11"/>
      <c r="E96" s="9"/>
      <c r="F96" s="20"/>
      <c r="G96" s="11"/>
      <c r="H96" s="9"/>
      <c r="I96" s="10"/>
      <c r="J96" s="11"/>
      <c r="K96" s="11"/>
      <c r="L96" s="11"/>
    </row>
    <row r="97" spans="2:12">
      <c r="B97" s="4"/>
      <c r="C97" s="5"/>
      <c r="D97" s="11"/>
      <c r="E97" s="9"/>
      <c r="F97" s="20"/>
      <c r="G97" s="11"/>
      <c r="H97" s="9"/>
      <c r="I97" s="10"/>
      <c r="J97" s="11"/>
      <c r="K97" s="11"/>
      <c r="L97" s="11"/>
    </row>
    <row r="98" spans="2:12">
      <c r="B98" s="4"/>
      <c r="C98" s="5"/>
      <c r="D98" s="11"/>
      <c r="E98" s="9"/>
      <c r="F98" s="20"/>
      <c r="G98" s="11"/>
      <c r="H98" s="9"/>
      <c r="I98" s="10"/>
      <c r="J98" s="11"/>
      <c r="K98" s="11"/>
      <c r="L98" s="11"/>
    </row>
    <row r="99" spans="2:12">
      <c r="B99" s="4"/>
      <c r="C99" s="5"/>
      <c r="D99" s="11"/>
      <c r="E99" s="9"/>
      <c r="F99" s="20"/>
      <c r="G99" s="11"/>
      <c r="H99" s="9"/>
      <c r="I99" s="10"/>
      <c r="J99" s="11"/>
      <c r="K99" s="11"/>
      <c r="L99" s="11"/>
    </row>
    <row r="100" spans="2:12">
      <c r="B100" s="4"/>
      <c r="C100" s="5"/>
      <c r="D100" s="11"/>
      <c r="E100" s="9"/>
      <c r="F100" s="20"/>
      <c r="G100" s="11"/>
      <c r="H100" s="9"/>
      <c r="I100" s="10"/>
      <c r="J100" s="11"/>
      <c r="K100" s="11"/>
      <c r="L100" s="11"/>
    </row>
    <row r="101" spans="2:12">
      <c r="B101" s="4"/>
      <c r="C101" s="5"/>
      <c r="D101" s="11"/>
      <c r="E101" s="9"/>
      <c r="F101" s="20"/>
      <c r="G101" s="11"/>
      <c r="H101" s="9"/>
      <c r="I101" s="10"/>
      <c r="J101" s="11"/>
      <c r="K101" s="11"/>
      <c r="L101" s="11"/>
    </row>
    <row r="102" spans="2:12">
      <c r="B102" s="4"/>
      <c r="C102" s="5"/>
      <c r="D102" s="11"/>
      <c r="E102" s="9"/>
      <c r="F102" s="20"/>
      <c r="G102" s="11"/>
      <c r="H102" s="9"/>
      <c r="I102" s="10"/>
      <c r="J102" s="11"/>
      <c r="K102" s="11"/>
      <c r="L102" s="11"/>
    </row>
    <row r="103" spans="2:12">
      <c r="B103" s="4"/>
      <c r="C103" s="5"/>
      <c r="D103" s="11"/>
      <c r="E103" s="9"/>
      <c r="F103" s="20"/>
      <c r="G103" s="11"/>
      <c r="H103" s="9"/>
      <c r="I103" s="10"/>
      <c r="J103" s="11"/>
      <c r="K103" s="11"/>
      <c r="L103" s="11"/>
    </row>
    <row r="104" spans="2:12" ht="15.75" thickBot="1">
      <c r="B104" s="6"/>
      <c r="C104" s="7"/>
      <c r="D104" s="14"/>
      <c r="E104" s="12"/>
      <c r="F104" s="21"/>
      <c r="G104" s="14"/>
      <c r="H104" s="12"/>
      <c r="I104" s="13"/>
      <c r="J104" s="14"/>
      <c r="K104" s="14"/>
      <c r="L104" s="14"/>
    </row>
    <row r="105" spans="2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L200"/>
  <sheetViews>
    <sheetView topLeftCell="A76" workbookViewId="0">
      <selection activeCell="L100" sqref="A6:L100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39550</v>
      </c>
      <c r="D2" s="247"/>
      <c r="E2" s="84"/>
      <c r="F2" t="s">
        <v>758</v>
      </c>
      <c r="G2">
        <v>4</v>
      </c>
    </row>
    <row r="3" spans="1:12" ht="15.75" thickBot="1">
      <c r="B3" t="s">
        <v>14</v>
      </c>
      <c r="C3" s="255" t="s">
        <v>15</v>
      </c>
      <c r="D3" s="255"/>
      <c r="E3" s="17"/>
    </row>
    <row r="4" spans="1:12" ht="15.75" thickBot="1">
      <c r="B4" s="256" t="s">
        <v>1</v>
      </c>
      <c r="C4" s="257"/>
      <c r="D4" s="91" t="s">
        <v>2</v>
      </c>
      <c r="E4" s="258" t="s">
        <v>104</v>
      </c>
      <c r="F4" s="259"/>
      <c r="G4" s="252" t="s">
        <v>3</v>
      </c>
      <c r="H4" s="257" t="s">
        <v>4</v>
      </c>
      <c r="I4" s="257"/>
      <c r="J4" s="91" t="s">
        <v>5</v>
      </c>
      <c r="K4" s="252" t="s">
        <v>13</v>
      </c>
      <c r="L4" s="253" t="s">
        <v>6</v>
      </c>
    </row>
    <row r="5" spans="1:12" ht="32.25" customHeight="1" thickTop="1" thickBot="1">
      <c r="B5" s="92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54"/>
    </row>
    <row r="6" spans="1:12" ht="15.75" thickTop="1">
      <c r="A6">
        <v>1</v>
      </c>
      <c r="B6" s="93" t="s">
        <v>21</v>
      </c>
      <c r="C6" s="18" t="s">
        <v>19</v>
      </c>
      <c r="D6" s="32">
        <v>2</v>
      </c>
      <c r="E6" s="31"/>
      <c r="F6" s="33"/>
      <c r="G6" s="32"/>
      <c r="H6" s="31">
        <v>3</v>
      </c>
      <c r="I6" s="18">
        <v>3</v>
      </c>
      <c r="J6" s="32" t="s">
        <v>62</v>
      </c>
      <c r="K6" s="32">
        <v>1000</v>
      </c>
      <c r="L6" s="94"/>
    </row>
    <row r="7" spans="1:12">
      <c r="A7">
        <v>2</v>
      </c>
      <c r="B7" s="95" t="s">
        <v>21</v>
      </c>
      <c r="C7" s="10" t="s">
        <v>19</v>
      </c>
      <c r="D7" s="11">
        <v>2</v>
      </c>
      <c r="E7" s="9"/>
      <c r="F7" s="20"/>
      <c r="G7" s="11"/>
      <c r="H7" s="9">
        <v>1</v>
      </c>
      <c r="I7" s="10">
        <v>1</v>
      </c>
      <c r="J7" s="11" t="s">
        <v>63</v>
      </c>
      <c r="K7" s="11">
        <v>1001</v>
      </c>
      <c r="L7" s="96"/>
    </row>
    <row r="8" spans="1:12">
      <c r="A8">
        <v>3</v>
      </c>
      <c r="B8" s="93" t="s">
        <v>21</v>
      </c>
      <c r="C8" s="10" t="s">
        <v>19</v>
      </c>
      <c r="D8" s="11">
        <v>6</v>
      </c>
      <c r="E8" s="9"/>
      <c r="F8" s="20"/>
      <c r="G8" s="11"/>
      <c r="H8" s="9"/>
      <c r="I8" s="10">
        <v>1</v>
      </c>
      <c r="J8" s="22" t="s">
        <v>62</v>
      </c>
      <c r="K8" s="11">
        <v>1002</v>
      </c>
      <c r="L8" s="96"/>
    </row>
    <row r="9" spans="1:12">
      <c r="A9">
        <v>4</v>
      </c>
      <c r="B9" s="95" t="s">
        <v>21</v>
      </c>
      <c r="C9" s="10" t="s">
        <v>19</v>
      </c>
      <c r="D9" s="11">
        <v>2</v>
      </c>
      <c r="E9" s="9"/>
      <c r="F9" s="20"/>
      <c r="G9" s="11"/>
      <c r="H9" s="9">
        <v>0</v>
      </c>
      <c r="I9" s="10">
        <v>2</v>
      </c>
      <c r="J9" s="11" t="s">
        <v>63</v>
      </c>
      <c r="K9" s="11">
        <v>1004</v>
      </c>
      <c r="L9" s="96"/>
    </row>
    <row r="10" spans="1:12">
      <c r="A10">
        <v>5</v>
      </c>
      <c r="B10" s="93" t="s">
        <v>21</v>
      </c>
      <c r="C10" s="10" t="s">
        <v>19</v>
      </c>
      <c r="D10" s="11">
        <v>18</v>
      </c>
      <c r="E10" s="9"/>
      <c r="F10" s="20"/>
      <c r="G10" s="11"/>
      <c r="H10" s="9"/>
      <c r="I10" s="10">
        <v>2</v>
      </c>
      <c r="J10" s="11" t="s">
        <v>62</v>
      </c>
      <c r="K10" s="11">
        <v>1004</v>
      </c>
      <c r="L10" s="96" t="s">
        <v>622</v>
      </c>
    </row>
    <row r="11" spans="1:12">
      <c r="A11">
        <v>6</v>
      </c>
      <c r="B11" s="95" t="s">
        <v>21</v>
      </c>
      <c r="C11" s="10" t="s">
        <v>19</v>
      </c>
      <c r="D11" s="11">
        <v>3</v>
      </c>
      <c r="E11" s="9"/>
      <c r="F11" s="20"/>
      <c r="G11" s="11"/>
      <c r="H11" s="9"/>
      <c r="I11" s="10">
        <v>0</v>
      </c>
      <c r="J11" s="11" t="s">
        <v>63</v>
      </c>
      <c r="K11" s="11">
        <v>1005</v>
      </c>
      <c r="L11" s="96" t="s">
        <v>777</v>
      </c>
    </row>
    <row r="12" spans="1:12">
      <c r="A12">
        <v>7</v>
      </c>
      <c r="B12" s="93" t="s">
        <v>21</v>
      </c>
      <c r="C12" s="10" t="s">
        <v>19</v>
      </c>
      <c r="D12" s="11">
        <v>3</v>
      </c>
      <c r="E12" s="9"/>
      <c r="F12" s="20"/>
      <c r="G12" s="11"/>
      <c r="H12" s="9"/>
      <c r="I12" s="10">
        <v>6</v>
      </c>
      <c r="J12" s="11" t="s">
        <v>62</v>
      </c>
      <c r="K12" s="11">
        <v>1005</v>
      </c>
      <c r="L12" s="96"/>
    </row>
    <row r="13" spans="1:12">
      <c r="A13">
        <v>8</v>
      </c>
      <c r="B13" s="95" t="s">
        <v>21</v>
      </c>
      <c r="C13" s="10" t="s">
        <v>19</v>
      </c>
      <c r="D13" s="11">
        <v>3</v>
      </c>
      <c r="E13" s="9"/>
      <c r="F13" s="20"/>
      <c r="G13" s="11"/>
      <c r="H13" s="9"/>
      <c r="I13" s="10">
        <v>1</v>
      </c>
      <c r="J13" s="11" t="s">
        <v>63</v>
      </c>
      <c r="K13" s="11">
        <v>1006</v>
      </c>
      <c r="L13" s="96"/>
    </row>
    <row r="14" spans="1:12">
      <c r="A14">
        <v>9</v>
      </c>
      <c r="B14" s="93" t="s">
        <v>21</v>
      </c>
      <c r="C14" s="10" t="s">
        <v>19</v>
      </c>
      <c r="D14" s="11">
        <v>3</v>
      </c>
      <c r="E14" s="9"/>
      <c r="F14" s="20"/>
      <c r="G14" s="11"/>
      <c r="H14" s="9"/>
      <c r="I14" s="10">
        <v>4</v>
      </c>
      <c r="J14" s="11" t="s">
        <v>62</v>
      </c>
      <c r="K14" s="11">
        <v>1006</v>
      </c>
      <c r="L14" s="96" t="s">
        <v>778</v>
      </c>
    </row>
    <row r="15" spans="1:12">
      <c r="A15">
        <v>10</v>
      </c>
      <c r="B15" s="95" t="s">
        <v>21</v>
      </c>
      <c r="C15" s="10" t="s">
        <v>17</v>
      </c>
      <c r="D15" s="11">
        <v>1</v>
      </c>
      <c r="E15" s="19"/>
      <c r="F15" s="20"/>
      <c r="G15" s="11"/>
      <c r="H15" s="9">
        <v>2</v>
      </c>
      <c r="I15" s="10">
        <v>1</v>
      </c>
      <c r="J15" s="11" t="s">
        <v>63</v>
      </c>
      <c r="K15" s="11">
        <v>1007</v>
      </c>
      <c r="L15" s="96"/>
    </row>
    <row r="16" spans="1:12">
      <c r="A16">
        <v>11</v>
      </c>
      <c r="B16" s="93" t="s">
        <v>21</v>
      </c>
      <c r="C16" s="10" t="s">
        <v>19</v>
      </c>
      <c r="D16" s="11">
        <v>1</v>
      </c>
      <c r="E16" s="9" t="s">
        <v>26</v>
      </c>
      <c r="F16" s="20" t="s">
        <v>773</v>
      </c>
      <c r="G16" s="11"/>
      <c r="H16" s="9">
        <v>4</v>
      </c>
      <c r="I16" s="10">
        <v>2</v>
      </c>
      <c r="J16" s="11" t="s">
        <v>63</v>
      </c>
      <c r="K16" s="11">
        <v>1008</v>
      </c>
      <c r="L16" s="96"/>
    </row>
    <row r="17" spans="1:12">
      <c r="A17">
        <v>12</v>
      </c>
      <c r="B17" s="95" t="s">
        <v>21</v>
      </c>
      <c r="C17" s="10" t="s">
        <v>19</v>
      </c>
      <c r="D17" s="11">
        <v>1</v>
      </c>
      <c r="E17" s="9"/>
      <c r="F17" s="20"/>
      <c r="G17" s="11"/>
      <c r="H17" s="9">
        <v>1</v>
      </c>
      <c r="I17" s="10">
        <v>2</v>
      </c>
      <c r="J17" s="11" t="s">
        <v>63</v>
      </c>
      <c r="K17" s="11">
        <v>1010</v>
      </c>
      <c r="L17" s="96" t="s">
        <v>779</v>
      </c>
    </row>
    <row r="18" spans="1:12">
      <c r="A18">
        <v>13</v>
      </c>
      <c r="B18" s="93" t="s">
        <v>21</v>
      </c>
      <c r="C18" s="10" t="s">
        <v>19</v>
      </c>
      <c r="D18" s="11">
        <v>3</v>
      </c>
      <c r="E18" s="9"/>
      <c r="F18" s="20"/>
      <c r="G18" s="11"/>
      <c r="H18" s="9"/>
      <c r="I18" s="10">
        <v>2</v>
      </c>
      <c r="J18" s="11" t="s">
        <v>62</v>
      </c>
      <c r="K18" s="11">
        <v>1010</v>
      </c>
      <c r="L18" s="96"/>
    </row>
    <row r="19" spans="1:12">
      <c r="A19">
        <v>14</v>
      </c>
      <c r="B19" s="95" t="s">
        <v>21</v>
      </c>
      <c r="C19" s="10" t="s">
        <v>19</v>
      </c>
      <c r="D19" s="11">
        <v>10</v>
      </c>
      <c r="E19" s="9"/>
      <c r="F19" s="20"/>
      <c r="G19" s="11"/>
      <c r="H19" s="9"/>
      <c r="I19" s="10">
        <v>2</v>
      </c>
      <c r="J19" s="11" t="s">
        <v>63</v>
      </c>
      <c r="K19" s="11">
        <v>1012</v>
      </c>
      <c r="L19" s="96" t="s">
        <v>618</v>
      </c>
    </row>
    <row r="20" spans="1:12">
      <c r="A20">
        <v>15</v>
      </c>
      <c r="B20" s="93" t="s">
        <v>21</v>
      </c>
      <c r="C20" s="10" t="s">
        <v>19</v>
      </c>
      <c r="D20" s="11">
        <v>17</v>
      </c>
      <c r="E20" s="9" t="s">
        <v>25</v>
      </c>
      <c r="F20" s="20" t="s">
        <v>774</v>
      </c>
      <c r="G20" s="11"/>
      <c r="H20" s="9"/>
      <c r="I20" s="10">
        <v>2</v>
      </c>
      <c r="J20" s="11" t="s">
        <v>61</v>
      </c>
      <c r="K20" s="11">
        <v>1013</v>
      </c>
      <c r="L20" s="96" t="s">
        <v>780</v>
      </c>
    </row>
    <row r="21" spans="1:12">
      <c r="A21">
        <v>16</v>
      </c>
      <c r="B21" s="95" t="s">
        <v>21</v>
      </c>
      <c r="C21" s="10" t="s">
        <v>19</v>
      </c>
      <c r="D21" s="11">
        <v>3</v>
      </c>
      <c r="E21" s="9"/>
      <c r="F21" s="20"/>
      <c r="G21" s="11" t="s">
        <v>775</v>
      </c>
      <c r="H21" s="9"/>
      <c r="I21" s="10">
        <v>1</v>
      </c>
      <c r="J21" s="81" t="s">
        <v>62</v>
      </c>
      <c r="K21" s="11">
        <v>1013</v>
      </c>
      <c r="L21" s="96"/>
    </row>
    <row r="22" spans="1:12">
      <c r="A22">
        <v>17</v>
      </c>
      <c r="B22" s="93" t="s">
        <v>21</v>
      </c>
      <c r="C22" s="10" t="s">
        <v>17</v>
      </c>
      <c r="D22" s="11" t="s">
        <v>124</v>
      </c>
      <c r="E22" s="9"/>
      <c r="F22" s="20"/>
      <c r="G22" s="11"/>
      <c r="H22" s="9">
        <v>1</v>
      </c>
      <c r="I22" s="10">
        <v>1</v>
      </c>
      <c r="J22" s="11" t="s">
        <v>62</v>
      </c>
      <c r="K22" s="11">
        <v>1015</v>
      </c>
      <c r="L22" s="96"/>
    </row>
    <row r="23" spans="1:12">
      <c r="A23">
        <v>18</v>
      </c>
      <c r="B23" s="95" t="s">
        <v>21</v>
      </c>
      <c r="C23" s="10" t="s">
        <v>19</v>
      </c>
      <c r="D23" s="11">
        <v>6</v>
      </c>
      <c r="E23" s="9"/>
      <c r="F23" s="20"/>
      <c r="G23" s="11"/>
      <c r="H23" s="9"/>
      <c r="I23" s="10">
        <v>1</v>
      </c>
      <c r="J23" s="11" t="s">
        <v>62</v>
      </c>
      <c r="K23" s="11">
        <v>1016</v>
      </c>
      <c r="L23" s="96"/>
    </row>
    <row r="24" spans="1:12">
      <c r="A24">
        <v>19</v>
      </c>
      <c r="B24" s="93" t="s">
        <v>21</v>
      </c>
      <c r="C24" s="10" t="s">
        <v>19</v>
      </c>
      <c r="D24" s="11">
        <v>3</v>
      </c>
      <c r="E24" s="9"/>
      <c r="F24" s="20"/>
      <c r="G24" s="11"/>
      <c r="H24" s="9"/>
      <c r="I24" s="10">
        <v>1</v>
      </c>
      <c r="J24" s="11" t="s">
        <v>62</v>
      </c>
      <c r="K24" s="11">
        <v>1016</v>
      </c>
      <c r="L24" s="96" t="s">
        <v>781</v>
      </c>
    </row>
    <row r="25" spans="1:12">
      <c r="A25">
        <v>20</v>
      </c>
      <c r="B25" s="95" t="s">
        <v>21</v>
      </c>
      <c r="C25" s="10" t="s">
        <v>19</v>
      </c>
      <c r="D25" s="11">
        <v>17</v>
      </c>
      <c r="E25" s="9"/>
      <c r="F25" s="20"/>
      <c r="G25" s="11"/>
      <c r="H25" s="9">
        <v>3</v>
      </c>
      <c r="I25" s="10">
        <v>3</v>
      </c>
      <c r="J25" s="11" t="s">
        <v>61</v>
      </c>
      <c r="K25" s="11">
        <v>1017</v>
      </c>
      <c r="L25" s="96" t="s">
        <v>782</v>
      </c>
    </row>
    <row r="26" spans="1:12">
      <c r="A26">
        <v>21</v>
      </c>
      <c r="B26" s="93" t="s">
        <v>21</v>
      </c>
      <c r="C26" s="10" t="s">
        <v>19</v>
      </c>
      <c r="D26" s="11">
        <v>1</v>
      </c>
      <c r="E26" s="9"/>
      <c r="F26" s="20"/>
      <c r="G26" s="11"/>
      <c r="H26" s="9">
        <v>3</v>
      </c>
      <c r="I26" s="10">
        <v>1</v>
      </c>
      <c r="J26" s="11" t="s">
        <v>63</v>
      </c>
      <c r="K26" s="11">
        <v>1017</v>
      </c>
      <c r="L26" s="96"/>
    </row>
    <row r="27" spans="1:12">
      <c r="A27">
        <v>22</v>
      </c>
      <c r="B27" s="95" t="s">
        <v>21</v>
      </c>
      <c r="C27" s="10" t="s">
        <v>19</v>
      </c>
      <c r="D27" s="11">
        <v>2</v>
      </c>
      <c r="E27" s="9"/>
      <c r="F27" s="20"/>
      <c r="G27" s="11"/>
      <c r="H27" s="9">
        <v>2</v>
      </c>
      <c r="I27" s="10">
        <v>2</v>
      </c>
      <c r="J27" s="11" t="s">
        <v>63</v>
      </c>
      <c r="K27" s="11">
        <v>1019</v>
      </c>
      <c r="L27" s="96"/>
    </row>
    <row r="28" spans="1:12">
      <c r="A28">
        <v>23</v>
      </c>
      <c r="B28" s="93" t="s">
        <v>21</v>
      </c>
      <c r="C28" s="10" t="s">
        <v>19</v>
      </c>
      <c r="D28" s="11">
        <v>1</v>
      </c>
      <c r="E28" s="9"/>
      <c r="F28" s="20"/>
      <c r="G28" s="11"/>
      <c r="H28" s="9">
        <v>2</v>
      </c>
      <c r="I28" s="79">
        <v>1</v>
      </c>
      <c r="J28" s="11" t="s">
        <v>63</v>
      </c>
      <c r="K28" s="11">
        <v>1020</v>
      </c>
      <c r="L28" s="96"/>
    </row>
    <row r="29" spans="1:12">
      <c r="A29">
        <v>24</v>
      </c>
      <c r="B29" s="95" t="s">
        <v>21</v>
      </c>
      <c r="C29" s="10" t="s">
        <v>19</v>
      </c>
      <c r="D29" s="11">
        <v>2</v>
      </c>
      <c r="E29" s="9"/>
      <c r="F29" s="20"/>
      <c r="G29" s="11"/>
      <c r="H29" s="9">
        <v>2</v>
      </c>
      <c r="I29" s="10">
        <v>2</v>
      </c>
      <c r="J29" s="11" t="s">
        <v>61</v>
      </c>
      <c r="K29" s="70">
        <v>1020</v>
      </c>
      <c r="L29" s="96"/>
    </row>
    <row r="30" spans="1:12">
      <c r="A30">
        <v>25</v>
      </c>
      <c r="B30" s="93" t="s">
        <v>21</v>
      </c>
      <c r="C30" s="10" t="s">
        <v>19</v>
      </c>
      <c r="D30" s="11">
        <v>1</v>
      </c>
      <c r="E30" s="9" t="s">
        <v>26</v>
      </c>
      <c r="F30" s="20" t="s">
        <v>772</v>
      </c>
      <c r="G30" s="11"/>
      <c r="H30" s="9">
        <v>1</v>
      </c>
      <c r="I30" s="10">
        <v>3</v>
      </c>
      <c r="J30" s="11" t="s">
        <v>63</v>
      </c>
      <c r="K30" s="11">
        <v>1022</v>
      </c>
      <c r="L30" s="96"/>
    </row>
    <row r="31" spans="1:12">
      <c r="A31">
        <v>26</v>
      </c>
      <c r="B31" s="95" t="s">
        <v>21</v>
      </c>
      <c r="C31" s="10" t="s">
        <v>19</v>
      </c>
      <c r="D31" s="11">
        <v>3</v>
      </c>
      <c r="E31" s="9" t="s">
        <v>145</v>
      </c>
      <c r="F31" s="20" t="s">
        <v>771</v>
      </c>
      <c r="G31" s="11"/>
      <c r="H31" s="9"/>
      <c r="I31" s="10">
        <v>1</v>
      </c>
      <c r="J31" s="11" t="s">
        <v>63</v>
      </c>
      <c r="K31" s="11">
        <v>1022</v>
      </c>
      <c r="L31" s="96"/>
    </row>
    <row r="32" spans="1:12">
      <c r="A32">
        <v>27</v>
      </c>
      <c r="B32" s="93" t="s">
        <v>21</v>
      </c>
      <c r="C32" s="10" t="s">
        <v>19</v>
      </c>
      <c r="D32" s="11">
        <v>10</v>
      </c>
      <c r="E32" s="9"/>
      <c r="F32" s="20"/>
      <c r="G32" s="11"/>
      <c r="H32" s="9"/>
      <c r="I32" s="10">
        <v>1</v>
      </c>
      <c r="J32" s="11" t="s">
        <v>62</v>
      </c>
      <c r="K32" s="11">
        <v>1022</v>
      </c>
      <c r="L32" s="96" t="s">
        <v>784</v>
      </c>
    </row>
    <row r="33" spans="1:12">
      <c r="A33">
        <v>28</v>
      </c>
      <c r="B33" s="95" t="s">
        <v>21</v>
      </c>
      <c r="C33" s="10" t="s">
        <v>62</v>
      </c>
      <c r="D33" s="11">
        <v>6</v>
      </c>
      <c r="E33" s="9"/>
      <c r="F33" s="20"/>
      <c r="G33" s="11"/>
      <c r="H33" s="19"/>
      <c r="I33" s="10">
        <v>1</v>
      </c>
      <c r="J33" s="11" t="s">
        <v>124</v>
      </c>
      <c r="K33" s="11">
        <v>1023</v>
      </c>
      <c r="L33" s="97" t="s">
        <v>783</v>
      </c>
    </row>
    <row r="34" spans="1:12">
      <c r="A34">
        <v>29</v>
      </c>
      <c r="B34" s="95" t="s">
        <v>17</v>
      </c>
      <c r="C34" s="10" t="s">
        <v>19</v>
      </c>
      <c r="D34" s="11">
        <v>7</v>
      </c>
      <c r="E34" s="30"/>
      <c r="F34" s="20"/>
      <c r="G34" s="11" t="s">
        <v>776</v>
      </c>
      <c r="H34" s="9"/>
      <c r="I34" s="10">
        <v>1</v>
      </c>
      <c r="J34" s="11" t="s">
        <v>63</v>
      </c>
      <c r="K34" s="11">
        <v>1024</v>
      </c>
      <c r="L34" s="96"/>
    </row>
    <row r="35" spans="1:12">
      <c r="A35">
        <v>30</v>
      </c>
      <c r="B35" s="95" t="s">
        <v>21</v>
      </c>
      <c r="C35" s="10" t="s">
        <v>19</v>
      </c>
      <c r="D35" s="11">
        <v>10</v>
      </c>
      <c r="E35" s="27" t="s">
        <v>26</v>
      </c>
      <c r="F35" s="20" t="s">
        <v>790</v>
      </c>
      <c r="G35" s="11"/>
      <c r="H35" s="9"/>
      <c r="I35" s="10">
        <v>3</v>
      </c>
      <c r="J35" s="11" t="s">
        <v>62</v>
      </c>
      <c r="K35" s="11">
        <v>1026</v>
      </c>
      <c r="L35" s="96" t="s">
        <v>789</v>
      </c>
    </row>
    <row r="36" spans="1:12">
      <c r="A36">
        <v>31</v>
      </c>
      <c r="B36" s="95" t="s">
        <v>21</v>
      </c>
      <c r="C36" s="10" t="s">
        <v>19</v>
      </c>
      <c r="D36" s="11">
        <v>1</v>
      </c>
      <c r="E36" s="9" t="s">
        <v>26</v>
      </c>
      <c r="F36" s="20" t="s">
        <v>791</v>
      </c>
      <c r="G36" s="11"/>
      <c r="H36" s="86">
        <v>2</v>
      </c>
      <c r="I36" s="29">
        <v>3</v>
      </c>
      <c r="J36" s="11" t="s">
        <v>63</v>
      </c>
      <c r="K36" s="11">
        <v>1033</v>
      </c>
      <c r="L36" s="96"/>
    </row>
    <row r="37" spans="1:12">
      <c r="A37">
        <v>32</v>
      </c>
      <c r="B37" s="95" t="s">
        <v>21</v>
      </c>
      <c r="C37" s="10" t="s">
        <v>19</v>
      </c>
      <c r="D37" s="11">
        <v>3</v>
      </c>
      <c r="E37" s="9" t="s">
        <v>145</v>
      </c>
      <c r="F37" s="20" t="s">
        <v>792</v>
      </c>
      <c r="G37" s="11"/>
      <c r="H37" s="9"/>
      <c r="I37" s="10">
        <v>1</v>
      </c>
      <c r="J37" s="11" t="s">
        <v>62</v>
      </c>
      <c r="K37" s="11">
        <v>1033</v>
      </c>
      <c r="L37" s="96"/>
    </row>
    <row r="38" spans="1:12">
      <c r="A38">
        <v>33</v>
      </c>
      <c r="B38" s="95" t="s">
        <v>21</v>
      </c>
      <c r="C38" s="10" t="s">
        <v>19</v>
      </c>
      <c r="D38" s="11">
        <v>3</v>
      </c>
      <c r="E38" s="9" t="s">
        <v>145</v>
      </c>
      <c r="F38" s="20" t="s">
        <v>600</v>
      </c>
      <c r="G38" s="11"/>
      <c r="H38" s="9"/>
      <c r="I38" s="10">
        <v>1</v>
      </c>
      <c r="J38" s="11" t="s">
        <v>62</v>
      </c>
      <c r="K38" s="11">
        <v>1031</v>
      </c>
      <c r="L38" s="96"/>
    </row>
    <row r="39" spans="1:12">
      <c r="A39">
        <v>34</v>
      </c>
      <c r="B39" s="95" t="s">
        <v>21</v>
      </c>
      <c r="C39" s="10" t="s">
        <v>19</v>
      </c>
      <c r="D39" s="11">
        <v>3</v>
      </c>
      <c r="E39" s="9" t="s">
        <v>145</v>
      </c>
      <c r="F39" s="20" t="s">
        <v>793</v>
      </c>
      <c r="G39" s="11"/>
      <c r="H39" s="9"/>
      <c r="I39" s="10">
        <v>1</v>
      </c>
      <c r="J39" s="11" t="s">
        <v>63</v>
      </c>
      <c r="K39" s="11">
        <v>1036</v>
      </c>
      <c r="L39" s="96"/>
    </row>
    <row r="40" spans="1:12">
      <c r="A40">
        <v>35</v>
      </c>
      <c r="B40" s="95" t="s">
        <v>21</v>
      </c>
      <c r="C40" s="10" t="s">
        <v>19</v>
      </c>
      <c r="D40" s="11">
        <v>1</v>
      </c>
      <c r="E40" s="27"/>
      <c r="F40" s="20"/>
      <c r="G40" s="11"/>
      <c r="H40" s="9">
        <v>2</v>
      </c>
      <c r="I40" s="10">
        <v>1</v>
      </c>
      <c r="J40" s="11" t="s">
        <v>63</v>
      </c>
      <c r="K40" s="11">
        <v>1038</v>
      </c>
      <c r="L40" s="96"/>
    </row>
    <row r="41" spans="1:12">
      <c r="A41">
        <v>36</v>
      </c>
      <c r="B41" s="95" t="s">
        <v>21</v>
      </c>
      <c r="C41" s="10" t="s">
        <v>19</v>
      </c>
      <c r="D41" s="11">
        <v>3</v>
      </c>
      <c r="E41" s="9" t="s">
        <v>145</v>
      </c>
      <c r="F41" s="20" t="s">
        <v>794</v>
      </c>
      <c r="G41" s="11"/>
      <c r="H41" s="9"/>
      <c r="I41" s="10">
        <v>2</v>
      </c>
      <c r="J41" s="11" t="s">
        <v>62</v>
      </c>
      <c r="K41" s="11">
        <v>1039</v>
      </c>
      <c r="L41" s="96"/>
    </row>
    <row r="42" spans="1:12">
      <c r="A42">
        <v>37</v>
      </c>
      <c r="B42" s="95" t="s">
        <v>21</v>
      </c>
      <c r="C42" s="10" t="s">
        <v>19</v>
      </c>
      <c r="D42" s="11">
        <v>3</v>
      </c>
      <c r="E42" s="9"/>
      <c r="F42" s="20"/>
      <c r="G42" s="11"/>
      <c r="H42" s="9"/>
      <c r="I42" s="10">
        <v>2</v>
      </c>
      <c r="J42" s="11" t="s">
        <v>62</v>
      </c>
      <c r="K42" s="70">
        <v>1039</v>
      </c>
      <c r="L42" s="96" t="s">
        <v>787</v>
      </c>
    </row>
    <row r="43" spans="1:12">
      <c r="A43">
        <v>38</v>
      </c>
      <c r="B43" s="95" t="s">
        <v>21</v>
      </c>
      <c r="C43" s="10" t="s">
        <v>19</v>
      </c>
      <c r="D43" s="11">
        <v>1</v>
      </c>
      <c r="E43" s="9" t="s">
        <v>145</v>
      </c>
      <c r="F43" s="20" t="s">
        <v>152</v>
      </c>
      <c r="G43" s="11"/>
      <c r="H43" s="9">
        <v>3</v>
      </c>
      <c r="I43" s="10">
        <v>2</v>
      </c>
      <c r="J43" s="11" t="s">
        <v>62</v>
      </c>
      <c r="K43" s="11">
        <v>1040</v>
      </c>
      <c r="L43" s="96"/>
    </row>
    <row r="44" spans="1:12">
      <c r="A44">
        <v>39</v>
      </c>
      <c r="B44" s="95" t="s">
        <v>21</v>
      </c>
      <c r="C44" s="10" t="s">
        <v>19</v>
      </c>
      <c r="D44" s="11">
        <v>1</v>
      </c>
      <c r="E44" s="9" t="s">
        <v>26</v>
      </c>
      <c r="F44" s="20" t="s">
        <v>795</v>
      </c>
      <c r="G44" s="11"/>
      <c r="H44" s="9">
        <v>3</v>
      </c>
      <c r="I44" s="10">
        <v>1</v>
      </c>
      <c r="J44" s="11" t="s">
        <v>62</v>
      </c>
      <c r="K44" s="11">
        <v>1041</v>
      </c>
      <c r="L44" s="96" t="s">
        <v>788</v>
      </c>
    </row>
    <row r="45" spans="1:12">
      <c r="A45">
        <v>40</v>
      </c>
      <c r="B45" s="95" t="s">
        <v>19</v>
      </c>
      <c r="C45" s="10" t="s">
        <v>17</v>
      </c>
      <c r="D45" s="11">
        <v>2</v>
      </c>
      <c r="E45" s="9"/>
      <c r="F45" s="20"/>
      <c r="G45" s="11"/>
      <c r="H45" s="9">
        <v>4</v>
      </c>
      <c r="I45" s="10">
        <v>1</v>
      </c>
      <c r="J45" s="11" t="s">
        <v>62</v>
      </c>
      <c r="K45" s="11">
        <v>1041</v>
      </c>
      <c r="L45" s="96"/>
    </row>
    <row r="46" spans="1:12">
      <c r="A46">
        <v>41</v>
      </c>
      <c r="B46" s="95" t="s">
        <v>21</v>
      </c>
      <c r="C46" s="10" t="s">
        <v>19</v>
      </c>
      <c r="D46" s="11">
        <v>6</v>
      </c>
      <c r="E46" s="9" t="s">
        <v>25</v>
      </c>
      <c r="F46" s="20" t="s">
        <v>124</v>
      </c>
      <c r="G46" s="11"/>
      <c r="H46" s="30"/>
      <c r="I46" s="24">
        <v>1</v>
      </c>
      <c r="J46" s="11" t="s">
        <v>62</v>
      </c>
      <c r="K46" s="11">
        <v>1045</v>
      </c>
      <c r="L46" s="96"/>
    </row>
    <row r="47" spans="1:12">
      <c r="A47">
        <v>42</v>
      </c>
      <c r="B47" s="95" t="s">
        <v>21</v>
      </c>
      <c r="C47" s="10" t="s">
        <v>19</v>
      </c>
      <c r="D47" s="25">
        <v>7</v>
      </c>
      <c r="E47" s="23" t="s">
        <v>26</v>
      </c>
      <c r="F47" s="26" t="s">
        <v>796</v>
      </c>
      <c r="G47" s="25"/>
      <c r="H47" s="9"/>
      <c r="I47" s="10">
        <v>1</v>
      </c>
      <c r="J47" s="25" t="s">
        <v>63</v>
      </c>
      <c r="K47" s="25">
        <v>1046</v>
      </c>
      <c r="L47" s="96"/>
    </row>
    <row r="48" spans="1:12">
      <c r="A48">
        <v>43</v>
      </c>
      <c r="B48" s="95" t="s">
        <v>21</v>
      </c>
      <c r="C48" s="10" t="s">
        <v>19</v>
      </c>
      <c r="D48" s="81">
        <v>2</v>
      </c>
      <c r="E48" s="9"/>
      <c r="F48" s="20"/>
      <c r="G48" s="11"/>
      <c r="H48" s="23">
        <v>4</v>
      </c>
      <c r="I48" s="28">
        <v>3</v>
      </c>
      <c r="J48" s="11" t="s">
        <v>62</v>
      </c>
      <c r="K48" s="11">
        <v>1050</v>
      </c>
      <c r="L48" s="96"/>
    </row>
    <row r="49" spans="1:12">
      <c r="A49">
        <v>44</v>
      </c>
      <c r="B49" s="95" t="s">
        <v>21</v>
      </c>
      <c r="C49" s="10" t="s">
        <v>19</v>
      </c>
      <c r="D49" s="11">
        <v>3</v>
      </c>
      <c r="E49" s="9" t="s">
        <v>145</v>
      </c>
      <c r="F49" s="20" t="s">
        <v>797</v>
      </c>
      <c r="G49" s="11"/>
      <c r="H49" s="9"/>
      <c r="I49" s="10">
        <v>1</v>
      </c>
      <c r="J49" s="81" t="s">
        <v>62</v>
      </c>
      <c r="K49" s="11">
        <v>1051</v>
      </c>
      <c r="L49" s="96"/>
    </row>
    <row r="50" spans="1:12">
      <c r="A50">
        <v>45</v>
      </c>
      <c r="B50" s="95" t="s">
        <v>21</v>
      </c>
      <c r="C50" s="10" t="s">
        <v>19</v>
      </c>
      <c r="D50" s="11">
        <v>2</v>
      </c>
      <c r="E50" s="9" t="s">
        <v>26</v>
      </c>
      <c r="F50" s="20" t="s">
        <v>46</v>
      </c>
      <c r="G50" s="11"/>
      <c r="H50" s="9">
        <v>2</v>
      </c>
      <c r="I50" s="10">
        <v>1</v>
      </c>
      <c r="J50" s="11" t="s">
        <v>61</v>
      </c>
      <c r="K50" s="11">
        <v>1052</v>
      </c>
      <c r="L50" s="96"/>
    </row>
    <row r="51" spans="1:12">
      <c r="A51">
        <v>46</v>
      </c>
      <c r="B51" s="95" t="s">
        <v>21</v>
      </c>
      <c r="C51" s="10" t="s">
        <v>19</v>
      </c>
      <c r="D51" s="11">
        <v>2</v>
      </c>
      <c r="E51" s="9"/>
      <c r="F51" s="20"/>
      <c r="G51" s="11"/>
      <c r="H51" s="9">
        <v>1</v>
      </c>
      <c r="I51" s="10">
        <v>1</v>
      </c>
      <c r="J51" s="11" t="s">
        <v>62</v>
      </c>
      <c r="K51" s="11">
        <v>1052</v>
      </c>
      <c r="L51" s="96"/>
    </row>
    <row r="52" spans="1:12">
      <c r="A52">
        <v>47</v>
      </c>
      <c r="B52" s="95" t="s">
        <v>21</v>
      </c>
      <c r="C52" s="10" t="s">
        <v>19</v>
      </c>
      <c r="D52" s="11">
        <v>3</v>
      </c>
      <c r="E52" s="9"/>
      <c r="F52" s="20"/>
      <c r="G52" s="11"/>
      <c r="H52" s="27"/>
      <c r="I52" s="10">
        <v>4</v>
      </c>
      <c r="J52" s="11" t="s">
        <v>62</v>
      </c>
      <c r="K52" s="11">
        <v>1053</v>
      </c>
      <c r="L52" s="96"/>
    </row>
    <row r="53" spans="1:12">
      <c r="A53">
        <v>48</v>
      </c>
      <c r="B53" s="95" t="s">
        <v>19</v>
      </c>
      <c r="C53" s="10" t="s">
        <v>21</v>
      </c>
      <c r="D53" s="11">
        <v>2</v>
      </c>
      <c r="E53" s="9"/>
      <c r="F53" s="20"/>
      <c r="G53" s="11"/>
      <c r="H53" s="9">
        <v>1</v>
      </c>
      <c r="I53" s="10">
        <v>2</v>
      </c>
      <c r="J53" s="11" t="s">
        <v>63</v>
      </c>
      <c r="K53" s="11">
        <v>1053</v>
      </c>
      <c r="L53" s="96" t="s">
        <v>786</v>
      </c>
    </row>
    <row r="54" spans="1:12">
      <c r="A54">
        <v>49</v>
      </c>
      <c r="B54" s="95" t="s">
        <v>21</v>
      </c>
      <c r="C54" s="10" t="s">
        <v>17</v>
      </c>
      <c r="D54" s="11">
        <v>1</v>
      </c>
      <c r="E54" s="9"/>
      <c r="F54" s="20"/>
      <c r="G54" s="11"/>
      <c r="H54" s="9">
        <v>2</v>
      </c>
      <c r="I54" s="10">
        <v>1</v>
      </c>
      <c r="J54" s="11" t="s">
        <v>63</v>
      </c>
      <c r="K54" s="11">
        <v>1056</v>
      </c>
      <c r="L54" s="96"/>
    </row>
    <row r="55" spans="1:12">
      <c r="A55">
        <v>50</v>
      </c>
      <c r="B55" s="95" t="s">
        <v>21</v>
      </c>
      <c r="C55" s="10" t="s">
        <v>19</v>
      </c>
      <c r="D55" s="11">
        <v>3</v>
      </c>
      <c r="E55" s="9" t="s">
        <v>145</v>
      </c>
      <c r="F55" s="20" t="s">
        <v>504</v>
      </c>
      <c r="G55" s="11" t="s">
        <v>535</v>
      </c>
      <c r="H55" s="9"/>
      <c r="I55" s="10">
        <v>2</v>
      </c>
      <c r="J55" s="11" t="s">
        <v>62</v>
      </c>
      <c r="K55" s="11">
        <v>1057</v>
      </c>
      <c r="L55" s="96" t="s">
        <v>785</v>
      </c>
    </row>
    <row r="56" spans="1:12">
      <c r="A56">
        <v>51</v>
      </c>
      <c r="B56" s="95" t="s">
        <v>21</v>
      </c>
      <c r="C56" s="10" t="s">
        <v>19</v>
      </c>
      <c r="D56" s="11">
        <v>2</v>
      </c>
      <c r="E56" s="9"/>
      <c r="F56" s="20"/>
      <c r="G56" s="11"/>
      <c r="H56" s="9">
        <v>4</v>
      </c>
      <c r="I56" s="10">
        <v>2</v>
      </c>
      <c r="J56" s="11" t="s">
        <v>62</v>
      </c>
      <c r="K56" s="11">
        <v>1058</v>
      </c>
      <c r="L56" s="96"/>
    </row>
    <row r="57" spans="1:12">
      <c r="A57">
        <v>52</v>
      </c>
      <c r="B57" s="95" t="s">
        <v>21</v>
      </c>
      <c r="C57" s="10" t="s">
        <v>19</v>
      </c>
      <c r="D57" s="11">
        <v>1</v>
      </c>
      <c r="E57" s="9" t="s">
        <v>26</v>
      </c>
      <c r="F57" s="20" t="s">
        <v>798</v>
      </c>
      <c r="G57" s="11"/>
      <c r="H57" s="9">
        <v>4</v>
      </c>
      <c r="I57" s="10">
        <v>2</v>
      </c>
      <c r="J57" s="81" t="s">
        <v>63</v>
      </c>
      <c r="K57" s="11">
        <v>1100</v>
      </c>
      <c r="L57" s="96"/>
    </row>
    <row r="58" spans="1:12">
      <c r="A58">
        <v>53</v>
      </c>
      <c r="B58" s="95" t="s">
        <v>21</v>
      </c>
      <c r="C58" s="10" t="s">
        <v>19</v>
      </c>
      <c r="D58" s="11">
        <v>6</v>
      </c>
      <c r="E58" s="9"/>
      <c r="F58" s="20"/>
      <c r="G58" s="11"/>
      <c r="H58" s="9"/>
      <c r="I58" s="10">
        <v>22</v>
      </c>
      <c r="J58" s="11" t="s">
        <v>63</v>
      </c>
      <c r="K58" s="11">
        <v>1103</v>
      </c>
      <c r="L58" s="96"/>
    </row>
    <row r="59" spans="1:12">
      <c r="A59">
        <v>54</v>
      </c>
      <c r="B59" s="95" t="s">
        <v>21</v>
      </c>
      <c r="C59" s="10" t="s">
        <v>19</v>
      </c>
      <c r="D59" s="11">
        <v>1</v>
      </c>
      <c r="E59" s="9" t="s">
        <v>26</v>
      </c>
      <c r="F59" s="20" t="s">
        <v>379</v>
      </c>
      <c r="G59" s="11"/>
      <c r="H59" s="9">
        <v>4</v>
      </c>
      <c r="I59" s="10">
        <v>2</v>
      </c>
      <c r="J59" s="11" t="s">
        <v>61</v>
      </c>
      <c r="K59" s="11">
        <v>1109</v>
      </c>
      <c r="L59" s="96"/>
    </row>
    <row r="60" spans="1:12">
      <c r="A60">
        <v>55</v>
      </c>
      <c r="B60" s="95" t="s">
        <v>17</v>
      </c>
      <c r="C60" s="10" t="s">
        <v>19</v>
      </c>
      <c r="D60" s="11">
        <v>9</v>
      </c>
      <c r="E60" s="9" t="s">
        <v>227</v>
      </c>
      <c r="F60" s="20"/>
      <c r="G60" s="11"/>
      <c r="H60" s="9"/>
      <c r="I60" s="10">
        <v>5</v>
      </c>
      <c r="J60" s="11" t="s">
        <v>63</v>
      </c>
      <c r="K60" s="11">
        <v>1111</v>
      </c>
      <c r="L60" s="96" t="s">
        <v>566</v>
      </c>
    </row>
    <row r="61" spans="1:12">
      <c r="A61">
        <v>56</v>
      </c>
      <c r="B61" s="95" t="s">
        <v>21</v>
      </c>
      <c r="C61" s="10" t="s">
        <v>19</v>
      </c>
      <c r="D61" s="11">
        <v>1</v>
      </c>
      <c r="E61" s="9"/>
      <c r="F61" s="20"/>
      <c r="G61" s="11" t="s">
        <v>799</v>
      </c>
      <c r="H61" s="9">
        <v>2</v>
      </c>
      <c r="I61" s="10">
        <v>2</v>
      </c>
      <c r="J61" s="11" t="s">
        <v>61</v>
      </c>
      <c r="K61" s="11">
        <v>1112</v>
      </c>
      <c r="L61" s="96"/>
    </row>
    <row r="62" spans="1:12">
      <c r="A62">
        <v>57</v>
      </c>
      <c r="B62" s="98" t="s">
        <v>21</v>
      </c>
      <c r="C62" s="24" t="s">
        <v>19</v>
      </c>
      <c r="D62" s="11">
        <v>7</v>
      </c>
      <c r="E62" s="9"/>
      <c r="F62" s="20"/>
      <c r="G62" s="11"/>
      <c r="H62" s="9"/>
      <c r="I62" s="10">
        <v>1</v>
      </c>
      <c r="J62" s="11" t="s">
        <v>62</v>
      </c>
      <c r="K62" s="11">
        <v>1113</v>
      </c>
      <c r="L62" s="96"/>
    </row>
    <row r="63" spans="1:12">
      <c r="A63" s="188">
        <v>58</v>
      </c>
      <c r="B63" s="95" t="s">
        <v>19</v>
      </c>
      <c r="C63" s="10" t="s">
        <v>21</v>
      </c>
      <c r="D63" s="11">
        <v>2</v>
      </c>
      <c r="E63" s="9"/>
      <c r="F63" s="20"/>
      <c r="G63" s="11"/>
      <c r="H63" s="9">
        <v>0</v>
      </c>
      <c r="I63" s="10">
        <v>1</v>
      </c>
      <c r="J63" s="11" t="s">
        <v>62</v>
      </c>
      <c r="K63" s="11">
        <v>1114</v>
      </c>
      <c r="L63" s="96"/>
    </row>
    <row r="64" spans="1:12">
      <c r="A64">
        <v>59</v>
      </c>
      <c r="B64" s="95" t="s">
        <v>21</v>
      </c>
      <c r="C64" s="10" t="s">
        <v>19</v>
      </c>
      <c r="D64" s="11">
        <v>3</v>
      </c>
      <c r="E64" s="9" t="s">
        <v>145</v>
      </c>
      <c r="F64" s="20" t="s">
        <v>804</v>
      </c>
      <c r="G64" s="11"/>
      <c r="H64" s="9"/>
      <c r="I64" s="10">
        <v>1</v>
      </c>
      <c r="J64" s="11" t="s">
        <v>63</v>
      </c>
      <c r="K64" s="11">
        <v>1114</v>
      </c>
      <c r="L64" s="96"/>
    </row>
    <row r="65" spans="1:12">
      <c r="A65">
        <v>60</v>
      </c>
      <c r="B65" s="95" t="s">
        <v>17</v>
      </c>
      <c r="C65" s="10" t="s">
        <v>19</v>
      </c>
      <c r="D65" s="11">
        <v>6</v>
      </c>
      <c r="E65" s="9"/>
      <c r="F65" s="20"/>
      <c r="G65" s="11"/>
      <c r="H65" s="9"/>
      <c r="I65" s="10">
        <v>1</v>
      </c>
      <c r="J65" s="11" t="s">
        <v>63</v>
      </c>
      <c r="K65" s="11">
        <v>1116</v>
      </c>
      <c r="L65" s="96"/>
    </row>
    <row r="66" spans="1:12">
      <c r="A66">
        <v>61</v>
      </c>
      <c r="B66" s="95" t="s">
        <v>21</v>
      </c>
      <c r="C66" s="10" t="s">
        <v>19</v>
      </c>
      <c r="D66" s="11">
        <v>10</v>
      </c>
      <c r="E66" s="9"/>
      <c r="F66" s="20"/>
      <c r="G66" s="11"/>
      <c r="H66" s="9"/>
      <c r="I66" s="10">
        <v>3</v>
      </c>
      <c r="J66" s="11" t="s">
        <v>63</v>
      </c>
      <c r="K66" s="11">
        <v>1119</v>
      </c>
      <c r="L66" s="96" t="s">
        <v>800</v>
      </c>
    </row>
    <row r="67" spans="1:12">
      <c r="A67">
        <v>62</v>
      </c>
      <c r="B67" s="95" t="s">
        <v>21</v>
      </c>
      <c r="C67" s="10" t="s">
        <v>19</v>
      </c>
      <c r="D67" s="11">
        <v>2</v>
      </c>
      <c r="E67" s="9"/>
      <c r="F67" s="20"/>
      <c r="G67" s="11"/>
      <c r="H67" s="9">
        <v>1</v>
      </c>
      <c r="I67" s="10">
        <v>1</v>
      </c>
      <c r="J67" s="11" t="s">
        <v>63</v>
      </c>
      <c r="K67" s="11">
        <v>1120</v>
      </c>
      <c r="L67" s="96" t="s">
        <v>801</v>
      </c>
    </row>
    <row r="68" spans="1:12">
      <c r="A68">
        <v>63</v>
      </c>
      <c r="B68" s="95" t="s">
        <v>21</v>
      </c>
      <c r="C68" s="10" t="s">
        <v>19</v>
      </c>
      <c r="D68" s="11">
        <v>1</v>
      </c>
      <c r="E68" s="9" t="s">
        <v>26</v>
      </c>
      <c r="F68" s="20"/>
      <c r="G68" s="11"/>
      <c r="H68" s="9">
        <v>2</v>
      </c>
      <c r="I68" s="10">
        <v>2</v>
      </c>
      <c r="J68" s="11" t="s">
        <v>63</v>
      </c>
      <c r="K68" s="11">
        <v>1121</v>
      </c>
      <c r="L68" s="96" t="s">
        <v>802</v>
      </c>
    </row>
    <row r="69" spans="1:12">
      <c r="A69">
        <v>64</v>
      </c>
      <c r="B69" s="95" t="s">
        <v>21</v>
      </c>
      <c r="C69" s="10" t="s">
        <v>19</v>
      </c>
      <c r="D69" s="11">
        <v>1</v>
      </c>
      <c r="E69" s="9" t="s">
        <v>26</v>
      </c>
      <c r="F69" s="20" t="s">
        <v>737</v>
      </c>
      <c r="G69" s="11" t="s">
        <v>806</v>
      </c>
      <c r="H69" s="9">
        <v>3</v>
      </c>
      <c r="I69" s="10">
        <v>2</v>
      </c>
      <c r="J69" s="11" t="s">
        <v>63</v>
      </c>
      <c r="K69" s="11">
        <v>1121</v>
      </c>
      <c r="L69" s="96"/>
    </row>
    <row r="70" spans="1:12">
      <c r="A70">
        <v>65</v>
      </c>
      <c r="B70" s="95" t="s">
        <v>21</v>
      </c>
      <c r="C70" s="10" t="s">
        <v>19</v>
      </c>
      <c r="D70" s="11">
        <v>3</v>
      </c>
      <c r="E70" s="9" t="s">
        <v>145</v>
      </c>
      <c r="F70" s="20" t="s">
        <v>805</v>
      </c>
      <c r="G70" s="11"/>
      <c r="H70" s="9"/>
      <c r="I70" s="10">
        <v>1</v>
      </c>
      <c r="J70" s="11" t="s">
        <v>62</v>
      </c>
      <c r="K70" s="11">
        <v>1123</v>
      </c>
      <c r="L70" s="96" t="s">
        <v>690</v>
      </c>
    </row>
    <row r="71" spans="1:12">
      <c r="A71">
        <v>66</v>
      </c>
      <c r="B71" s="95" t="s">
        <v>21</v>
      </c>
      <c r="C71" s="10" t="s">
        <v>17</v>
      </c>
      <c r="D71" s="11">
        <v>1</v>
      </c>
      <c r="E71" s="9"/>
      <c r="F71" s="20"/>
      <c r="G71" s="11"/>
      <c r="H71" s="9">
        <v>3</v>
      </c>
      <c r="I71" s="10">
        <v>1</v>
      </c>
      <c r="J71" s="11" t="s">
        <v>63</v>
      </c>
      <c r="K71" s="11">
        <v>1125</v>
      </c>
      <c r="L71" s="96"/>
    </row>
    <row r="72" spans="1:12">
      <c r="A72">
        <v>67</v>
      </c>
      <c r="B72" s="95" t="s">
        <v>21</v>
      </c>
      <c r="C72" s="10" t="s">
        <v>17</v>
      </c>
      <c r="D72" s="11">
        <v>6</v>
      </c>
      <c r="E72" s="9"/>
      <c r="F72" s="20"/>
      <c r="G72" s="11"/>
      <c r="H72" s="9"/>
      <c r="I72" s="10">
        <v>1</v>
      </c>
      <c r="J72" s="11" t="s">
        <v>62</v>
      </c>
      <c r="K72" s="11">
        <v>1129</v>
      </c>
      <c r="L72" s="96"/>
    </row>
    <row r="73" spans="1:12">
      <c r="A73">
        <v>68</v>
      </c>
      <c r="B73" s="95" t="s">
        <v>21</v>
      </c>
      <c r="C73" s="10" t="s">
        <v>19</v>
      </c>
      <c r="D73" s="11">
        <v>7</v>
      </c>
      <c r="E73" s="9"/>
      <c r="F73" s="20"/>
      <c r="G73" s="11"/>
      <c r="H73" s="9"/>
      <c r="I73" s="10">
        <v>1</v>
      </c>
      <c r="J73" s="11" t="s">
        <v>63</v>
      </c>
      <c r="K73" s="11">
        <v>1131</v>
      </c>
      <c r="L73" s="96"/>
    </row>
    <row r="74" spans="1:12">
      <c r="A74">
        <v>69</v>
      </c>
      <c r="B74" s="95" t="s">
        <v>21</v>
      </c>
      <c r="C74" s="10" t="s">
        <v>19</v>
      </c>
      <c r="D74" s="11">
        <v>7</v>
      </c>
      <c r="E74" s="9"/>
      <c r="F74" s="20"/>
      <c r="G74" s="11"/>
      <c r="H74" s="9"/>
      <c r="I74" s="10">
        <v>1</v>
      </c>
      <c r="J74" s="11" t="s">
        <v>62</v>
      </c>
      <c r="K74" s="11">
        <v>1131</v>
      </c>
      <c r="L74" s="96"/>
    </row>
    <row r="75" spans="1:12">
      <c r="A75">
        <v>70</v>
      </c>
      <c r="B75" s="95" t="s">
        <v>17</v>
      </c>
      <c r="C75" s="10" t="s">
        <v>19</v>
      </c>
      <c r="D75" s="11">
        <v>2</v>
      </c>
      <c r="E75" s="9"/>
      <c r="F75" s="20"/>
      <c r="G75" s="11" t="s">
        <v>807</v>
      </c>
      <c r="H75" s="9">
        <v>4</v>
      </c>
      <c r="I75" s="10">
        <v>1</v>
      </c>
      <c r="J75" s="11" t="s">
        <v>62</v>
      </c>
      <c r="K75" s="11">
        <v>1131</v>
      </c>
      <c r="L75" s="97"/>
    </row>
    <row r="76" spans="1:12">
      <c r="A76">
        <v>71</v>
      </c>
      <c r="B76" s="95" t="s">
        <v>19</v>
      </c>
      <c r="C76" s="10" t="s">
        <v>17</v>
      </c>
      <c r="D76" s="11">
        <v>2</v>
      </c>
      <c r="E76" s="9"/>
      <c r="F76" s="20"/>
      <c r="G76" s="11"/>
      <c r="H76" s="9">
        <v>1</v>
      </c>
      <c r="I76" s="10">
        <v>1</v>
      </c>
      <c r="J76" s="11" t="s">
        <v>62</v>
      </c>
      <c r="K76" s="11">
        <v>1133</v>
      </c>
      <c r="L76" s="96"/>
    </row>
    <row r="77" spans="1:12">
      <c r="A77">
        <v>72</v>
      </c>
      <c r="B77" s="95" t="s">
        <v>21</v>
      </c>
      <c r="C77" s="10" t="s">
        <v>19</v>
      </c>
      <c r="D77" s="11">
        <v>2</v>
      </c>
      <c r="E77" s="9"/>
      <c r="F77" s="20"/>
      <c r="G77" s="11"/>
      <c r="H77" s="9">
        <v>1</v>
      </c>
      <c r="I77" s="10">
        <v>1</v>
      </c>
      <c r="J77" s="11" t="s">
        <v>63</v>
      </c>
      <c r="K77" s="11">
        <v>1133</v>
      </c>
      <c r="L77" s="96" t="s">
        <v>803</v>
      </c>
    </row>
    <row r="78" spans="1:12">
      <c r="A78">
        <v>73</v>
      </c>
      <c r="B78" s="95" t="s">
        <v>21</v>
      </c>
      <c r="C78" s="10" t="s">
        <v>19</v>
      </c>
      <c r="D78" s="11">
        <v>7</v>
      </c>
      <c r="E78" s="9" t="s">
        <v>24</v>
      </c>
      <c r="F78" s="20"/>
      <c r="G78" s="11"/>
      <c r="H78" s="9"/>
      <c r="I78" s="10">
        <v>1</v>
      </c>
      <c r="J78" s="11" t="s">
        <v>62</v>
      </c>
      <c r="K78" s="11">
        <v>1137</v>
      </c>
      <c r="L78" s="96"/>
    </row>
    <row r="79" spans="1:12">
      <c r="A79">
        <v>74</v>
      </c>
      <c r="B79" s="95" t="s">
        <v>21</v>
      </c>
      <c r="C79" s="10" t="s">
        <v>19</v>
      </c>
      <c r="D79" s="11">
        <v>1</v>
      </c>
      <c r="E79" s="9" t="s">
        <v>26</v>
      </c>
      <c r="F79" s="20" t="s">
        <v>808</v>
      </c>
      <c r="G79" s="11"/>
      <c r="H79" s="9">
        <v>2</v>
      </c>
      <c r="I79" s="10">
        <v>1</v>
      </c>
      <c r="J79" s="11" t="s">
        <v>63</v>
      </c>
      <c r="K79" s="11">
        <v>1138</v>
      </c>
      <c r="L79" s="96"/>
    </row>
    <row r="80" spans="1:12">
      <c r="A80">
        <v>75</v>
      </c>
      <c r="B80" s="95" t="s">
        <v>21</v>
      </c>
      <c r="C80" s="10" t="s">
        <v>19</v>
      </c>
      <c r="D80" s="11">
        <v>3</v>
      </c>
      <c r="E80" s="9"/>
      <c r="F80" s="20"/>
      <c r="G80" s="11"/>
      <c r="H80" s="9"/>
      <c r="I80" s="10">
        <v>1</v>
      </c>
      <c r="J80" s="11" t="s">
        <v>63</v>
      </c>
      <c r="K80" s="11">
        <v>1138</v>
      </c>
      <c r="L80" s="96"/>
    </row>
    <row r="81" spans="1:12">
      <c r="A81">
        <v>76</v>
      </c>
      <c r="B81" s="95" t="s">
        <v>21</v>
      </c>
      <c r="C81" s="10" t="s">
        <v>19</v>
      </c>
      <c r="D81" s="11">
        <v>6</v>
      </c>
      <c r="E81" s="9" t="s">
        <v>227</v>
      </c>
      <c r="F81" s="20"/>
      <c r="G81" s="11"/>
      <c r="H81" s="9"/>
      <c r="I81" s="10">
        <v>1</v>
      </c>
      <c r="J81" s="11" t="s">
        <v>63</v>
      </c>
      <c r="K81" s="11">
        <v>1138</v>
      </c>
      <c r="L81" s="96"/>
    </row>
    <row r="82" spans="1:12">
      <c r="A82">
        <v>77</v>
      </c>
      <c r="B82" s="95" t="s">
        <v>21</v>
      </c>
      <c r="C82" s="10" t="s">
        <v>19</v>
      </c>
      <c r="D82" s="11">
        <v>2</v>
      </c>
      <c r="E82" s="9"/>
      <c r="F82" s="20"/>
      <c r="G82" s="11"/>
      <c r="H82" s="9">
        <v>0</v>
      </c>
      <c r="I82" s="10">
        <v>1</v>
      </c>
      <c r="J82" s="11" t="s">
        <v>63</v>
      </c>
      <c r="K82" s="11">
        <v>1139</v>
      </c>
      <c r="L82" s="96"/>
    </row>
    <row r="83" spans="1:12">
      <c r="A83">
        <v>78</v>
      </c>
      <c r="B83" s="95" t="s">
        <v>21</v>
      </c>
      <c r="C83" s="10" t="s">
        <v>19</v>
      </c>
      <c r="D83" s="11">
        <v>1</v>
      </c>
      <c r="E83" s="9" t="s">
        <v>26</v>
      </c>
      <c r="F83" s="20" t="s">
        <v>809</v>
      </c>
      <c r="G83" s="11" t="s">
        <v>810</v>
      </c>
      <c r="H83" s="9">
        <v>3</v>
      </c>
      <c r="I83" s="10">
        <v>1</v>
      </c>
      <c r="J83" s="11" t="s">
        <v>61</v>
      </c>
      <c r="K83" s="11">
        <v>1140</v>
      </c>
      <c r="L83" s="96"/>
    </row>
    <row r="84" spans="1:12">
      <c r="A84">
        <v>79</v>
      </c>
      <c r="B84" s="95" t="s">
        <v>19</v>
      </c>
      <c r="C84" s="10" t="s">
        <v>21</v>
      </c>
      <c r="D84" s="11">
        <v>9</v>
      </c>
      <c r="E84" s="9"/>
      <c r="F84" s="20"/>
      <c r="G84" s="11"/>
      <c r="H84" s="9"/>
      <c r="I84" s="10">
        <v>5</v>
      </c>
      <c r="J84" s="11" t="s">
        <v>63</v>
      </c>
      <c r="K84" s="11">
        <v>1143</v>
      </c>
      <c r="L84" s="96" t="s">
        <v>566</v>
      </c>
    </row>
    <row r="85" spans="1:12">
      <c r="A85">
        <v>80</v>
      </c>
      <c r="B85" s="95" t="s">
        <v>19</v>
      </c>
      <c r="C85" s="10" t="s">
        <v>21</v>
      </c>
      <c r="D85" s="11">
        <v>9</v>
      </c>
      <c r="E85" s="9"/>
      <c r="F85" s="20"/>
      <c r="G85" s="11"/>
      <c r="H85" s="9"/>
      <c r="I85" s="10">
        <v>3</v>
      </c>
      <c r="J85" s="11" t="s">
        <v>63</v>
      </c>
      <c r="K85" s="11">
        <v>1143</v>
      </c>
      <c r="L85" s="96" t="s">
        <v>566</v>
      </c>
    </row>
    <row r="86" spans="1:12">
      <c r="A86">
        <v>81</v>
      </c>
      <c r="B86" s="95" t="s">
        <v>21</v>
      </c>
      <c r="C86" s="10" t="s">
        <v>19</v>
      </c>
      <c r="D86" s="11">
        <v>6</v>
      </c>
      <c r="E86" s="9"/>
      <c r="F86" s="20"/>
      <c r="G86" s="11"/>
      <c r="H86" s="9"/>
      <c r="I86" s="10">
        <v>2</v>
      </c>
      <c r="J86" s="11" t="s">
        <v>63</v>
      </c>
      <c r="K86" s="11">
        <v>1144</v>
      </c>
      <c r="L86" s="96"/>
    </row>
    <row r="87" spans="1:12">
      <c r="A87">
        <v>82</v>
      </c>
      <c r="B87" s="95" t="s">
        <v>17</v>
      </c>
      <c r="C87" s="10" t="s">
        <v>19</v>
      </c>
      <c r="D87" s="11">
        <v>6</v>
      </c>
      <c r="E87" s="9"/>
      <c r="F87" s="20"/>
      <c r="G87" s="11" t="s">
        <v>811</v>
      </c>
      <c r="H87" s="9"/>
      <c r="I87" s="10">
        <v>2</v>
      </c>
      <c r="J87" s="11" t="s">
        <v>63</v>
      </c>
      <c r="K87" s="11">
        <v>1145</v>
      </c>
      <c r="L87" s="96"/>
    </row>
    <row r="88" spans="1:12">
      <c r="A88">
        <v>83</v>
      </c>
      <c r="B88" s="95" t="s">
        <v>21</v>
      </c>
      <c r="C88" s="10" t="s">
        <v>19</v>
      </c>
      <c r="D88" s="11">
        <v>7</v>
      </c>
      <c r="E88" s="9" t="s">
        <v>24</v>
      </c>
      <c r="F88" s="20" t="s">
        <v>812</v>
      </c>
      <c r="G88" s="11"/>
      <c r="H88" s="9"/>
      <c r="I88" s="10">
        <v>2</v>
      </c>
      <c r="J88" s="11" t="s">
        <v>62</v>
      </c>
      <c r="K88" s="11">
        <v>1146</v>
      </c>
      <c r="L88" s="96"/>
    </row>
    <row r="89" spans="1:12">
      <c r="A89">
        <v>84</v>
      </c>
      <c r="B89" s="95" t="s">
        <v>21</v>
      </c>
      <c r="C89" s="10" t="s">
        <v>17</v>
      </c>
      <c r="D89" s="11">
        <v>6</v>
      </c>
      <c r="E89" s="9"/>
      <c r="F89" s="20"/>
      <c r="G89" s="11"/>
      <c r="H89" s="9"/>
      <c r="I89" s="10">
        <v>1</v>
      </c>
      <c r="J89" s="11" t="s">
        <v>62</v>
      </c>
      <c r="K89" s="11">
        <v>1146</v>
      </c>
      <c r="L89" s="96"/>
    </row>
    <row r="90" spans="1:12">
      <c r="A90">
        <v>85</v>
      </c>
      <c r="B90" s="95" t="s">
        <v>21</v>
      </c>
      <c r="C90" s="10" t="s">
        <v>19</v>
      </c>
      <c r="D90" s="11">
        <v>1</v>
      </c>
      <c r="E90" s="9" t="s">
        <v>26</v>
      </c>
      <c r="F90" s="20" t="s">
        <v>814</v>
      </c>
      <c r="G90" s="11"/>
      <c r="H90" s="9">
        <v>1</v>
      </c>
      <c r="I90" s="10">
        <v>1</v>
      </c>
      <c r="J90" s="11" t="s">
        <v>63</v>
      </c>
      <c r="K90" s="11">
        <v>1149</v>
      </c>
      <c r="L90" s="96" t="s">
        <v>813</v>
      </c>
    </row>
    <row r="91" spans="1:12">
      <c r="A91">
        <v>86</v>
      </c>
      <c r="B91" s="95" t="s">
        <v>21</v>
      </c>
      <c r="C91" s="10" t="s">
        <v>19</v>
      </c>
      <c r="D91" s="11">
        <v>1</v>
      </c>
      <c r="E91" s="9"/>
      <c r="F91" s="20"/>
      <c r="G91" s="11"/>
      <c r="H91" s="9">
        <v>1</v>
      </c>
      <c r="I91" s="10">
        <v>1</v>
      </c>
      <c r="J91" s="11" t="s">
        <v>63</v>
      </c>
      <c r="K91" s="11">
        <v>1151</v>
      </c>
      <c r="L91" s="96"/>
    </row>
    <row r="92" spans="1:12">
      <c r="A92">
        <v>87</v>
      </c>
      <c r="B92" s="95" t="s">
        <v>21</v>
      </c>
      <c r="C92" s="10" t="s">
        <v>19</v>
      </c>
      <c r="D92" s="11">
        <v>6</v>
      </c>
      <c r="E92" s="9"/>
      <c r="F92" s="20"/>
      <c r="G92" s="11"/>
      <c r="H92" s="9"/>
      <c r="I92" s="10">
        <v>2</v>
      </c>
      <c r="J92" s="11" t="s">
        <v>63</v>
      </c>
      <c r="K92" s="11">
        <v>1151</v>
      </c>
      <c r="L92" s="96"/>
    </row>
    <row r="93" spans="1:12">
      <c r="A93">
        <v>88</v>
      </c>
      <c r="B93" s="95" t="s">
        <v>21</v>
      </c>
      <c r="C93" s="10" t="s">
        <v>19</v>
      </c>
      <c r="D93" s="11">
        <v>1</v>
      </c>
      <c r="E93" s="9" t="s">
        <v>26</v>
      </c>
      <c r="F93" s="20" t="s">
        <v>815</v>
      </c>
      <c r="G93" s="11" t="s">
        <v>816</v>
      </c>
      <c r="H93" s="9">
        <v>2</v>
      </c>
      <c r="I93" s="10">
        <v>2</v>
      </c>
      <c r="J93" s="11" t="s">
        <v>62</v>
      </c>
      <c r="K93" s="11">
        <v>1155</v>
      </c>
      <c r="L93" s="96"/>
    </row>
    <row r="94" spans="1:12">
      <c r="A94" s="191">
        <v>89</v>
      </c>
      <c r="B94" s="95" t="s">
        <v>21</v>
      </c>
      <c r="C94" s="10" t="s">
        <v>19</v>
      </c>
      <c r="D94" s="11">
        <v>1</v>
      </c>
      <c r="E94" s="9"/>
      <c r="F94" s="20"/>
      <c r="G94" s="11"/>
      <c r="H94" s="9">
        <v>3</v>
      </c>
      <c r="I94" s="10">
        <v>2</v>
      </c>
      <c r="J94" s="11" t="s">
        <v>61</v>
      </c>
      <c r="K94" s="11">
        <v>1157</v>
      </c>
      <c r="L94" s="96"/>
    </row>
    <row r="95" spans="1:12">
      <c r="A95" s="191">
        <v>90</v>
      </c>
      <c r="B95" s="95" t="s">
        <v>21</v>
      </c>
      <c r="C95" s="10" t="s">
        <v>19</v>
      </c>
      <c r="D95" s="11">
        <v>1</v>
      </c>
      <c r="E95" s="9"/>
      <c r="F95" s="20"/>
      <c r="G95" s="11" t="s">
        <v>817</v>
      </c>
      <c r="H95" s="9">
        <v>3</v>
      </c>
      <c r="I95" s="10">
        <v>1</v>
      </c>
      <c r="J95" s="190"/>
      <c r="K95" s="11">
        <v>1157</v>
      </c>
      <c r="L95" s="96"/>
    </row>
    <row r="96" spans="1:12">
      <c r="A96" s="191">
        <v>91</v>
      </c>
      <c r="B96" s="95" t="s">
        <v>21</v>
      </c>
      <c r="C96" s="10" t="s">
        <v>19</v>
      </c>
      <c r="D96" s="11">
        <v>3</v>
      </c>
      <c r="E96" s="9"/>
      <c r="F96" s="20"/>
      <c r="G96" s="11"/>
      <c r="H96" s="9"/>
      <c r="I96" s="10">
        <v>1</v>
      </c>
      <c r="J96" s="190"/>
      <c r="K96" s="11">
        <v>1157</v>
      </c>
      <c r="L96" s="96"/>
    </row>
    <row r="97" spans="1:12">
      <c r="A97" s="191">
        <v>92</v>
      </c>
      <c r="B97" s="95" t="s">
        <v>21</v>
      </c>
      <c r="C97" s="10" t="s">
        <v>19</v>
      </c>
      <c r="D97" s="11">
        <v>6</v>
      </c>
      <c r="E97" s="9"/>
      <c r="F97" s="20"/>
      <c r="G97" s="11"/>
      <c r="H97" s="9"/>
      <c r="I97" s="10">
        <v>2</v>
      </c>
      <c r="J97" s="190"/>
      <c r="K97" s="11">
        <v>1158</v>
      </c>
      <c r="L97" s="96"/>
    </row>
    <row r="98" spans="1:12" ht="12.75" customHeight="1">
      <c r="A98" s="191">
        <v>93</v>
      </c>
      <c r="B98" s="95" t="s">
        <v>21</v>
      </c>
      <c r="C98" s="10" t="s">
        <v>19</v>
      </c>
      <c r="D98" s="11">
        <v>10</v>
      </c>
      <c r="E98" s="9"/>
      <c r="F98" s="20"/>
      <c r="G98" s="11"/>
      <c r="H98" s="9"/>
      <c r="I98" s="10">
        <v>2</v>
      </c>
      <c r="J98" s="190"/>
      <c r="K98" s="11">
        <v>1158</v>
      </c>
      <c r="L98" s="96" t="s">
        <v>618</v>
      </c>
    </row>
    <row r="99" spans="1:12">
      <c r="A99" s="191">
        <v>94</v>
      </c>
      <c r="B99" s="95" t="s">
        <v>21</v>
      </c>
      <c r="C99" s="10" t="s">
        <v>19</v>
      </c>
      <c r="D99" s="11">
        <v>1</v>
      </c>
      <c r="E99" s="9"/>
      <c r="F99" s="20"/>
      <c r="G99" s="11"/>
      <c r="H99" s="9"/>
      <c r="I99" s="10">
        <v>1</v>
      </c>
      <c r="J99" s="190"/>
      <c r="K99" s="11">
        <v>1158</v>
      </c>
      <c r="L99" s="96"/>
    </row>
    <row r="100" spans="1:12">
      <c r="A100" s="191">
        <v>95</v>
      </c>
      <c r="B100" s="95" t="s">
        <v>21</v>
      </c>
      <c r="C100" s="10" t="s">
        <v>19</v>
      </c>
      <c r="D100" s="11">
        <v>1</v>
      </c>
      <c r="E100" s="9"/>
      <c r="F100" s="20"/>
      <c r="G100" s="11"/>
      <c r="H100" s="9"/>
      <c r="I100" s="10">
        <v>2</v>
      </c>
      <c r="J100" s="11" t="s">
        <v>63</v>
      </c>
      <c r="K100" s="11">
        <v>1158</v>
      </c>
      <c r="L100" s="96"/>
    </row>
    <row r="101" spans="1:12">
      <c r="A101">
        <v>96</v>
      </c>
      <c r="B101" s="95"/>
      <c r="C101" s="10"/>
      <c r="D101" s="11"/>
      <c r="E101" s="9"/>
      <c r="F101" s="20"/>
      <c r="G101" s="11"/>
      <c r="H101" s="9"/>
      <c r="I101" s="10"/>
      <c r="J101" s="11"/>
      <c r="K101" s="11"/>
      <c r="L101" s="96"/>
    </row>
    <row r="102" spans="1:12">
      <c r="A102">
        <v>97</v>
      </c>
      <c r="B102" s="95"/>
      <c r="C102" s="10"/>
      <c r="D102" s="11"/>
      <c r="E102" s="9"/>
      <c r="F102" s="20"/>
      <c r="G102" s="11"/>
      <c r="H102" s="9"/>
      <c r="I102" s="10"/>
      <c r="J102" s="11"/>
      <c r="K102" s="11"/>
      <c r="L102" s="96"/>
    </row>
    <row r="103" spans="1:12">
      <c r="A103">
        <v>98</v>
      </c>
      <c r="B103" s="95"/>
      <c r="C103" s="10"/>
      <c r="D103" s="11"/>
      <c r="E103" s="9"/>
      <c r="F103" s="20"/>
      <c r="G103" s="11"/>
      <c r="H103" s="9"/>
      <c r="I103" s="10"/>
      <c r="J103" s="11"/>
      <c r="K103" s="11"/>
      <c r="L103" s="96"/>
    </row>
    <row r="104" spans="1:12">
      <c r="A104">
        <v>99</v>
      </c>
      <c r="B104" s="98"/>
      <c r="C104" s="24"/>
      <c r="D104" s="25"/>
      <c r="E104" s="23"/>
      <c r="F104" s="26"/>
      <c r="G104" s="25"/>
      <c r="H104" s="23"/>
      <c r="I104" s="24"/>
      <c r="J104" s="25"/>
      <c r="K104" s="25"/>
      <c r="L104" s="99"/>
    </row>
    <row r="105" spans="1:12">
      <c r="A105">
        <v>100</v>
      </c>
      <c r="B105" s="100"/>
      <c r="C105" s="88"/>
      <c r="D105" s="88"/>
      <c r="E105" s="89"/>
      <c r="F105" s="89"/>
      <c r="G105" s="89"/>
      <c r="H105" s="89"/>
      <c r="I105" s="88"/>
      <c r="J105" s="88"/>
      <c r="K105" s="88"/>
      <c r="L105" s="101"/>
    </row>
    <row r="106" spans="1:12">
      <c r="A106">
        <v>101</v>
      </c>
      <c r="B106" s="100"/>
      <c r="C106" s="88"/>
      <c r="D106" s="88"/>
      <c r="E106" s="89"/>
      <c r="F106" s="89"/>
      <c r="G106" s="89"/>
      <c r="H106" s="89"/>
      <c r="I106" s="88"/>
      <c r="J106" s="88"/>
      <c r="K106" s="88"/>
      <c r="L106" s="101"/>
    </row>
    <row r="107" spans="1:12">
      <c r="A107">
        <v>102</v>
      </c>
      <c r="B107" s="100"/>
      <c r="C107" s="88"/>
      <c r="D107" s="88"/>
      <c r="E107" s="89"/>
      <c r="F107" s="89"/>
      <c r="G107" s="89"/>
      <c r="H107" s="89"/>
      <c r="I107" s="88"/>
      <c r="J107" s="88"/>
      <c r="K107" s="88"/>
      <c r="L107" s="101"/>
    </row>
    <row r="108" spans="1:12">
      <c r="A108">
        <v>103</v>
      </c>
      <c r="B108" s="100"/>
      <c r="C108" s="88"/>
      <c r="D108" s="88"/>
      <c r="E108" s="89"/>
      <c r="F108" s="89"/>
      <c r="G108" s="89"/>
      <c r="H108" s="89"/>
      <c r="I108" s="88"/>
      <c r="J108" s="88"/>
      <c r="K108" s="88"/>
      <c r="L108" s="101"/>
    </row>
    <row r="109" spans="1:12">
      <c r="A109">
        <v>104</v>
      </c>
      <c r="B109" s="100"/>
      <c r="C109" s="88"/>
      <c r="D109" s="88"/>
      <c r="E109" s="89"/>
      <c r="F109" s="89"/>
      <c r="G109" s="89"/>
      <c r="H109" s="89"/>
      <c r="I109" s="88"/>
      <c r="J109" s="88"/>
      <c r="K109" s="88"/>
      <c r="L109" s="101"/>
    </row>
    <row r="110" spans="1:12">
      <c r="A110">
        <v>105</v>
      </c>
      <c r="B110" s="95"/>
      <c r="C110" s="88"/>
      <c r="D110" s="88"/>
      <c r="E110" s="89"/>
      <c r="F110" s="89"/>
      <c r="G110" s="89"/>
      <c r="H110" s="89"/>
      <c r="I110" s="88"/>
      <c r="J110" s="88"/>
      <c r="K110" s="88"/>
      <c r="L110" s="102"/>
    </row>
    <row r="111" spans="1:12">
      <c r="A111">
        <v>106</v>
      </c>
      <c r="B111" s="95"/>
      <c r="C111" s="88"/>
      <c r="D111" s="88"/>
      <c r="E111" s="89"/>
      <c r="F111" s="89"/>
      <c r="G111" s="88"/>
      <c r="H111" s="89"/>
      <c r="I111" s="88"/>
      <c r="J111" s="88"/>
      <c r="K111" s="88"/>
      <c r="L111" s="102"/>
    </row>
    <row r="112" spans="1:12">
      <c r="A112">
        <v>107</v>
      </c>
      <c r="B112" s="95"/>
      <c r="C112" s="88"/>
      <c r="D112" s="88"/>
      <c r="E112" s="89"/>
      <c r="F112" s="89"/>
      <c r="G112" s="89"/>
      <c r="H112" s="89"/>
      <c r="I112" s="88"/>
      <c r="J112" s="88"/>
      <c r="K112" s="88"/>
      <c r="L112" s="102"/>
    </row>
    <row r="113" spans="1:12">
      <c r="A113">
        <v>108</v>
      </c>
      <c r="B113" s="95"/>
      <c r="C113" s="88"/>
      <c r="D113" s="88"/>
      <c r="E113" s="89"/>
      <c r="F113" s="89"/>
      <c r="G113" s="89"/>
      <c r="H113" s="89"/>
      <c r="I113" s="88"/>
      <c r="J113" s="88"/>
      <c r="K113" s="88"/>
      <c r="L113" s="102"/>
    </row>
    <row r="114" spans="1:12">
      <c r="A114">
        <v>109</v>
      </c>
      <c r="B114" s="95"/>
      <c r="C114" s="88"/>
      <c r="D114" s="88"/>
      <c r="E114" s="89"/>
      <c r="F114" s="89"/>
      <c r="G114" s="89"/>
      <c r="H114" s="89"/>
      <c r="I114" s="88"/>
      <c r="J114" s="88"/>
      <c r="K114" s="88"/>
      <c r="L114" s="102"/>
    </row>
    <row r="115" spans="1:12">
      <c r="A115">
        <v>110</v>
      </c>
      <c r="B115" s="95"/>
      <c r="C115" s="88"/>
      <c r="D115" s="88"/>
      <c r="E115" s="89"/>
      <c r="F115" s="89"/>
      <c r="G115" s="89"/>
      <c r="H115" s="89"/>
      <c r="I115" s="88"/>
      <c r="J115" s="88"/>
      <c r="K115" s="88"/>
      <c r="L115" s="102"/>
    </row>
    <row r="116" spans="1:12">
      <c r="A116">
        <v>111</v>
      </c>
      <c r="B116" s="100"/>
      <c r="C116" s="88"/>
      <c r="D116" s="88"/>
      <c r="E116" s="88"/>
      <c r="F116" s="89"/>
      <c r="G116" s="89"/>
      <c r="H116" s="89"/>
      <c r="I116" s="88"/>
      <c r="J116" s="88"/>
      <c r="K116" s="88"/>
      <c r="L116" s="102"/>
    </row>
    <row r="117" spans="1:12">
      <c r="A117">
        <v>112</v>
      </c>
      <c r="B117" s="100"/>
      <c r="C117" s="88"/>
      <c r="D117" s="88"/>
      <c r="E117" s="88"/>
      <c r="F117" s="89"/>
      <c r="G117" s="89"/>
      <c r="H117" s="89"/>
      <c r="I117" s="88"/>
      <c r="J117" s="88"/>
      <c r="K117" s="88"/>
      <c r="L117" s="102"/>
    </row>
    <row r="118" spans="1:12">
      <c r="A118">
        <v>113</v>
      </c>
      <c r="B118" s="100"/>
      <c r="C118" s="88"/>
      <c r="D118" s="88"/>
      <c r="E118" s="88"/>
      <c r="F118" s="89"/>
      <c r="G118" s="89"/>
      <c r="H118" s="89"/>
      <c r="I118" s="88"/>
      <c r="J118" s="88"/>
      <c r="K118" s="88"/>
      <c r="L118" s="102"/>
    </row>
    <row r="119" spans="1:12">
      <c r="A119">
        <v>114</v>
      </c>
      <c r="B119" s="100"/>
      <c r="C119" s="88"/>
      <c r="D119" s="88"/>
      <c r="E119" s="88"/>
      <c r="F119" s="89"/>
      <c r="G119" s="89"/>
      <c r="H119" s="89"/>
      <c r="I119" s="88"/>
      <c r="J119" s="88"/>
      <c r="K119" s="88"/>
      <c r="L119" s="102"/>
    </row>
    <row r="120" spans="1:12">
      <c r="A120">
        <v>115</v>
      </c>
      <c r="B120" s="100"/>
      <c r="C120" s="88"/>
      <c r="D120" s="189"/>
      <c r="E120" s="88"/>
      <c r="F120" s="89"/>
      <c r="G120" s="89"/>
      <c r="H120" s="89"/>
      <c r="I120" s="88"/>
      <c r="J120" s="88"/>
      <c r="K120" s="88"/>
      <c r="L120" s="102"/>
    </row>
    <row r="121" spans="1:12">
      <c r="A121">
        <v>116</v>
      </c>
      <c r="B121" s="100"/>
      <c r="C121" s="88"/>
      <c r="D121" s="88"/>
      <c r="E121" s="88"/>
      <c r="F121" s="89"/>
      <c r="G121" s="89"/>
      <c r="H121" s="89"/>
      <c r="I121" s="88"/>
      <c r="J121" s="89"/>
      <c r="K121" s="88"/>
      <c r="L121" s="102"/>
    </row>
    <row r="122" spans="1:12">
      <c r="A122">
        <v>117</v>
      </c>
      <c r="B122" s="100"/>
      <c r="C122" s="88"/>
      <c r="D122" s="88"/>
      <c r="E122" s="88"/>
      <c r="F122" s="88"/>
      <c r="G122" s="89"/>
      <c r="H122" s="89"/>
      <c r="I122" s="88"/>
      <c r="J122" s="88"/>
      <c r="K122" s="88"/>
      <c r="L122" s="102"/>
    </row>
    <row r="123" spans="1:12">
      <c r="A123">
        <v>118</v>
      </c>
      <c r="B123" s="100"/>
      <c r="C123" s="88"/>
      <c r="D123" s="88"/>
      <c r="E123" s="89"/>
      <c r="F123" s="89"/>
      <c r="G123" s="89"/>
      <c r="H123" s="89"/>
      <c r="I123" s="88"/>
      <c r="J123" s="89"/>
      <c r="K123" s="88"/>
      <c r="L123" s="102"/>
    </row>
    <row r="124" spans="1:12">
      <c r="A124">
        <v>119</v>
      </c>
      <c r="B124" s="100"/>
      <c r="C124" s="88"/>
      <c r="D124" s="88"/>
      <c r="E124" s="89"/>
      <c r="F124" s="89"/>
      <c r="G124" s="89"/>
      <c r="H124" s="89"/>
      <c r="I124" s="88"/>
      <c r="J124" s="89"/>
      <c r="K124" s="88"/>
      <c r="L124" s="102"/>
    </row>
    <row r="125" spans="1:12">
      <c r="A125">
        <v>120</v>
      </c>
      <c r="B125" s="100"/>
      <c r="C125" s="88"/>
      <c r="D125" s="88"/>
      <c r="E125" s="89"/>
      <c r="F125" s="89"/>
      <c r="G125" s="89"/>
      <c r="H125" s="89"/>
      <c r="I125" s="88"/>
      <c r="J125" s="89"/>
      <c r="K125" s="88"/>
      <c r="L125" s="102"/>
    </row>
    <row r="126" spans="1:12">
      <c r="A126">
        <v>121</v>
      </c>
      <c r="B126" s="100"/>
      <c r="C126" s="88"/>
      <c r="D126" s="88"/>
      <c r="E126" s="89"/>
      <c r="F126" s="89"/>
      <c r="G126" s="88"/>
      <c r="H126" s="89"/>
      <c r="I126" s="88"/>
      <c r="J126" s="89"/>
      <c r="K126" s="88"/>
      <c r="L126" s="102"/>
    </row>
    <row r="127" spans="1:12">
      <c r="A127">
        <v>122</v>
      </c>
      <c r="B127" s="100"/>
      <c r="C127" s="88"/>
      <c r="D127" s="88"/>
      <c r="E127" s="89"/>
      <c r="F127" s="89"/>
      <c r="G127" s="89"/>
      <c r="H127" s="89"/>
      <c r="I127" s="88"/>
      <c r="J127" s="89"/>
      <c r="K127" s="88"/>
      <c r="L127" s="102"/>
    </row>
    <row r="128" spans="1:12">
      <c r="A128">
        <v>123</v>
      </c>
      <c r="B128" s="100"/>
      <c r="C128" s="88"/>
      <c r="D128" s="88"/>
      <c r="E128" s="89"/>
      <c r="F128" s="89"/>
      <c r="G128" s="89"/>
      <c r="H128" s="89"/>
      <c r="I128" s="88"/>
      <c r="J128" s="89"/>
      <c r="K128" s="88"/>
      <c r="L128" s="102"/>
    </row>
    <row r="129" spans="1:12">
      <c r="A129">
        <v>124</v>
      </c>
      <c r="B129" s="100"/>
      <c r="C129" s="89"/>
      <c r="D129" s="88"/>
      <c r="E129" s="89"/>
      <c r="F129" s="89"/>
      <c r="G129" s="89"/>
      <c r="H129" s="89"/>
      <c r="I129" s="89"/>
      <c r="J129" s="89"/>
      <c r="K129" s="88"/>
      <c r="L129" s="102"/>
    </row>
    <row r="130" spans="1:12">
      <c r="A130">
        <v>125</v>
      </c>
      <c r="B130" s="100"/>
      <c r="C130" s="89"/>
      <c r="D130" s="88"/>
      <c r="E130" s="89"/>
      <c r="F130" s="89"/>
      <c r="G130" s="89"/>
      <c r="H130" s="89"/>
      <c r="I130" s="88"/>
      <c r="J130" s="89"/>
      <c r="K130" s="88"/>
      <c r="L130" s="102"/>
    </row>
    <row r="131" spans="1:12">
      <c r="A131">
        <v>126</v>
      </c>
      <c r="B131" s="100"/>
      <c r="C131" s="89"/>
      <c r="D131" s="88"/>
      <c r="E131" s="89"/>
      <c r="F131" s="89"/>
      <c r="G131" s="89"/>
      <c r="H131" s="89"/>
      <c r="I131" s="88"/>
      <c r="J131" s="89"/>
      <c r="K131" s="88"/>
      <c r="L131" s="102"/>
    </row>
    <row r="132" spans="1:12">
      <c r="A132">
        <v>127</v>
      </c>
      <c r="B132" s="100"/>
      <c r="C132" s="89"/>
      <c r="D132" s="88"/>
      <c r="E132" s="89"/>
      <c r="F132" s="89"/>
      <c r="G132" s="89"/>
      <c r="H132" s="89"/>
      <c r="I132" s="88"/>
      <c r="J132" s="89"/>
      <c r="K132" s="88"/>
      <c r="L132" s="102"/>
    </row>
    <row r="133" spans="1:12">
      <c r="A133">
        <v>128</v>
      </c>
      <c r="B133" s="100"/>
      <c r="C133" s="89"/>
      <c r="D133" s="88"/>
      <c r="E133" s="89"/>
      <c r="F133" s="89"/>
      <c r="G133" s="89"/>
      <c r="H133" s="89"/>
      <c r="I133" s="88"/>
      <c r="J133" s="89"/>
      <c r="K133" s="88"/>
      <c r="L133" s="102"/>
    </row>
    <row r="134" spans="1:12">
      <c r="A134">
        <v>129</v>
      </c>
      <c r="B134" s="100"/>
      <c r="C134" s="89"/>
      <c r="D134" s="88"/>
      <c r="E134" s="89"/>
      <c r="F134" s="89"/>
      <c r="G134" s="89"/>
      <c r="H134" s="89"/>
      <c r="I134" s="88"/>
      <c r="J134" s="89"/>
      <c r="K134" s="88"/>
      <c r="L134" s="102"/>
    </row>
    <row r="135" spans="1:12">
      <c r="A135">
        <v>130</v>
      </c>
      <c r="B135" s="100"/>
      <c r="C135" s="89"/>
      <c r="D135" s="88"/>
      <c r="E135" s="89"/>
      <c r="F135" s="88"/>
      <c r="G135" s="89"/>
      <c r="H135" s="89"/>
      <c r="I135" s="88"/>
      <c r="J135" s="89"/>
      <c r="K135" s="88"/>
      <c r="L135" s="102"/>
    </row>
    <row r="136" spans="1:12">
      <c r="A136">
        <v>131</v>
      </c>
      <c r="B136" s="100"/>
      <c r="C136" s="89"/>
      <c r="D136" s="88"/>
      <c r="E136" s="89"/>
      <c r="F136" s="89"/>
      <c r="G136" s="89"/>
      <c r="H136" s="89"/>
      <c r="I136" s="88"/>
      <c r="J136" s="89"/>
      <c r="K136" s="88"/>
      <c r="L136" s="102"/>
    </row>
    <row r="137" spans="1:12">
      <c r="A137">
        <v>132</v>
      </c>
      <c r="B137" s="100"/>
      <c r="C137" s="89"/>
      <c r="D137" s="88"/>
      <c r="E137" s="89"/>
      <c r="F137" s="89"/>
      <c r="G137" s="89"/>
      <c r="H137" s="89"/>
      <c r="I137" s="88"/>
      <c r="J137" s="89"/>
      <c r="K137" s="88"/>
      <c r="L137" s="102"/>
    </row>
    <row r="138" spans="1:12">
      <c r="A138">
        <v>133</v>
      </c>
      <c r="B138" s="100"/>
      <c r="C138" s="89"/>
      <c r="D138" s="88"/>
      <c r="E138" s="89"/>
      <c r="F138" s="89"/>
      <c r="G138" s="89"/>
      <c r="H138" s="89"/>
      <c r="I138" s="88"/>
      <c r="J138" s="89"/>
      <c r="K138" s="88"/>
      <c r="L138" s="102"/>
    </row>
    <row r="139" spans="1:12">
      <c r="A139">
        <v>134</v>
      </c>
      <c r="B139" s="100"/>
      <c r="C139" s="89"/>
      <c r="D139" s="88"/>
      <c r="E139" s="89"/>
      <c r="F139" s="89"/>
      <c r="G139" s="89"/>
      <c r="H139" s="89"/>
      <c r="I139" s="88"/>
      <c r="J139" s="89"/>
      <c r="K139" s="88"/>
      <c r="L139" s="102"/>
    </row>
    <row r="140" spans="1:12">
      <c r="A140">
        <v>135</v>
      </c>
      <c r="B140" s="100"/>
      <c r="C140" s="89"/>
      <c r="D140" s="88"/>
      <c r="E140" s="89"/>
      <c r="F140" s="89"/>
      <c r="G140" s="89"/>
      <c r="H140" s="89"/>
      <c r="I140" s="88"/>
      <c r="J140" s="89"/>
      <c r="K140" s="88"/>
      <c r="L140" s="102"/>
    </row>
    <row r="141" spans="1:12">
      <c r="A141">
        <v>136</v>
      </c>
      <c r="B141" s="100"/>
      <c r="C141" s="89"/>
      <c r="D141" s="88"/>
      <c r="E141" s="89"/>
      <c r="F141" s="89"/>
      <c r="G141" s="89"/>
      <c r="H141" s="89"/>
      <c r="I141" s="88"/>
      <c r="J141" s="89"/>
      <c r="K141" s="88"/>
      <c r="L141" s="102"/>
    </row>
    <row r="142" spans="1:12">
      <c r="A142">
        <v>137</v>
      </c>
      <c r="B142" s="100"/>
      <c r="C142" s="89"/>
      <c r="D142" s="88"/>
      <c r="E142" s="89"/>
      <c r="F142" s="89"/>
      <c r="G142" s="89"/>
      <c r="H142" s="89"/>
      <c r="I142" s="88"/>
      <c r="J142" s="89"/>
      <c r="K142" s="88"/>
      <c r="L142" s="102"/>
    </row>
    <row r="143" spans="1:12">
      <c r="A143">
        <v>138</v>
      </c>
      <c r="B143" s="100"/>
      <c r="C143" s="88"/>
      <c r="D143" s="88"/>
      <c r="E143" s="89"/>
      <c r="F143" s="88"/>
      <c r="G143" s="90"/>
      <c r="H143" s="90"/>
      <c r="I143" s="88"/>
      <c r="J143" s="88"/>
      <c r="K143" s="88"/>
      <c r="L143" s="102"/>
    </row>
    <row r="144" spans="1:12">
      <c r="A144">
        <v>139</v>
      </c>
      <c r="B144" s="100"/>
      <c r="C144" s="88"/>
      <c r="D144" s="88"/>
      <c r="E144" s="88"/>
      <c r="F144" s="88"/>
      <c r="G144" s="90"/>
      <c r="H144" s="90"/>
      <c r="I144" s="88"/>
      <c r="J144" s="88"/>
      <c r="K144" s="88"/>
      <c r="L144" s="101"/>
    </row>
    <row r="145" spans="1:12">
      <c r="A145">
        <v>140</v>
      </c>
      <c r="B145" s="100"/>
      <c r="C145" s="88"/>
      <c r="D145" s="88"/>
      <c r="E145" s="88"/>
      <c r="F145" s="89"/>
      <c r="G145" s="90"/>
      <c r="H145" s="90"/>
      <c r="I145" s="88"/>
      <c r="J145" s="88"/>
      <c r="K145" s="88"/>
      <c r="L145" s="101"/>
    </row>
    <row r="146" spans="1:12">
      <c r="A146">
        <v>141</v>
      </c>
      <c r="B146" s="100"/>
      <c r="C146" s="88"/>
      <c r="D146" s="88"/>
      <c r="E146" s="88"/>
      <c r="F146" s="89"/>
      <c r="G146" s="90"/>
      <c r="H146" s="90"/>
      <c r="I146" s="88"/>
      <c r="J146" s="88"/>
      <c r="K146" s="88"/>
      <c r="L146" s="103"/>
    </row>
    <row r="147" spans="1:12">
      <c r="A147">
        <v>142</v>
      </c>
      <c r="B147" s="100"/>
      <c r="C147" s="88"/>
      <c r="D147" s="88"/>
      <c r="E147" s="88"/>
      <c r="F147" s="88"/>
      <c r="G147" s="90"/>
      <c r="H147" s="90"/>
      <c r="I147" s="88"/>
      <c r="J147" s="88"/>
      <c r="K147" s="88"/>
      <c r="L147" s="101"/>
    </row>
    <row r="148" spans="1:12">
      <c r="A148">
        <v>143</v>
      </c>
      <c r="B148" s="100"/>
      <c r="C148" s="88"/>
      <c r="D148" s="88"/>
      <c r="E148" s="88"/>
      <c r="F148" s="89"/>
      <c r="G148" s="88"/>
      <c r="H148" s="90"/>
      <c r="I148" s="88"/>
      <c r="J148" s="90"/>
      <c r="K148" s="88"/>
      <c r="L148" s="103"/>
    </row>
    <row r="149" spans="1:12" ht="15.75" thickBot="1">
      <c r="A149">
        <v>144</v>
      </c>
      <c r="B149" s="104"/>
      <c r="C149" s="105"/>
      <c r="D149" s="105"/>
      <c r="E149" s="105"/>
      <c r="F149" s="105"/>
      <c r="G149" s="106"/>
      <c r="H149" s="106"/>
      <c r="I149" s="105"/>
      <c r="J149" s="105"/>
      <c r="K149" s="105"/>
      <c r="L149" s="107"/>
    </row>
    <row r="150" spans="1:12">
      <c r="A150" s="87"/>
    </row>
    <row r="153" spans="1:12">
      <c r="A153" s="87"/>
    </row>
    <row r="156" spans="1:12">
      <c r="A156" s="87"/>
    </row>
    <row r="159" spans="1:12">
      <c r="A159" s="87"/>
    </row>
    <row r="162" spans="1:1">
      <c r="A162" s="87"/>
    </row>
    <row r="165" spans="1:1">
      <c r="A165" s="87"/>
    </row>
    <row r="168" spans="1:1">
      <c r="A168" s="87"/>
    </row>
    <row r="171" spans="1:1">
      <c r="A171" s="87"/>
    </row>
    <row r="174" spans="1:1">
      <c r="A174" s="87"/>
    </row>
    <row r="177" spans="1:1">
      <c r="A177" s="87"/>
    </row>
    <row r="180" spans="1:1">
      <c r="A180" s="87"/>
    </row>
    <row r="182" spans="1:1">
      <c r="A182" s="87"/>
    </row>
    <row r="184" spans="1:1">
      <c r="A184" s="87"/>
    </row>
    <row r="186" spans="1:1">
      <c r="A186" s="87"/>
    </row>
    <row r="188" spans="1:1">
      <c r="A188" s="87"/>
    </row>
    <row r="190" spans="1:1">
      <c r="A190" s="87"/>
    </row>
    <row r="192" spans="1:1">
      <c r="A192" s="87"/>
    </row>
    <row r="194" spans="1:1">
      <c r="A194" s="87"/>
    </row>
    <row r="196" spans="1:1">
      <c r="A196" s="87"/>
    </row>
    <row r="198" spans="1:1">
      <c r="A198" s="87"/>
    </row>
    <row r="200" spans="1:1">
      <c r="A200" s="87"/>
    </row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L228"/>
  <sheetViews>
    <sheetView topLeftCell="A197" workbookViewId="0">
      <selection activeCell="D227" sqref="B6:D227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>
        <v>39763</v>
      </c>
      <c r="D2" s="247"/>
      <c r="E2" s="77"/>
      <c r="F2" t="s">
        <v>103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78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78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19</v>
      </c>
      <c r="C6" s="18" t="s">
        <v>21</v>
      </c>
      <c r="D6" s="32">
        <v>1</v>
      </c>
      <c r="E6" s="31"/>
      <c r="F6" s="33"/>
      <c r="G6" s="32" t="s">
        <v>609</v>
      </c>
      <c r="H6" s="31">
        <v>1</v>
      </c>
      <c r="I6" s="18">
        <v>1</v>
      </c>
      <c r="J6" s="32" t="s">
        <v>63</v>
      </c>
      <c r="K6" s="68" t="s">
        <v>619</v>
      </c>
      <c r="L6" s="32"/>
    </row>
    <row r="7" spans="1:12">
      <c r="A7">
        <v>2</v>
      </c>
      <c r="B7" s="9" t="s">
        <v>19</v>
      </c>
      <c r="C7" s="10" t="s">
        <v>17</v>
      </c>
      <c r="D7" s="11">
        <v>6</v>
      </c>
      <c r="E7" s="9"/>
      <c r="F7" s="20"/>
      <c r="G7" s="11"/>
      <c r="H7" s="9"/>
      <c r="I7" s="10">
        <v>2</v>
      </c>
      <c r="J7" s="11" t="s">
        <v>62</v>
      </c>
      <c r="K7" s="11">
        <v>1000</v>
      </c>
      <c r="L7" s="11"/>
    </row>
    <row r="8" spans="1:12">
      <c r="A8">
        <v>3</v>
      </c>
      <c r="B8" s="9" t="s">
        <v>17</v>
      </c>
      <c r="C8" s="10" t="s">
        <v>19</v>
      </c>
      <c r="D8" s="11">
        <v>1</v>
      </c>
      <c r="E8" s="9"/>
      <c r="F8" s="20"/>
      <c r="G8" s="11"/>
      <c r="H8" s="9">
        <v>3</v>
      </c>
      <c r="I8" s="10">
        <v>1</v>
      </c>
      <c r="J8" s="22" t="s">
        <v>63</v>
      </c>
      <c r="K8" s="11">
        <v>1000</v>
      </c>
      <c r="L8" s="11"/>
    </row>
    <row r="9" spans="1:12">
      <c r="A9">
        <v>4</v>
      </c>
      <c r="B9" s="9" t="s">
        <v>21</v>
      </c>
      <c r="C9" s="10" t="s">
        <v>19</v>
      </c>
      <c r="D9" s="11">
        <v>3</v>
      </c>
      <c r="E9" s="9"/>
      <c r="F9" s="20"/>
      <c r="G9" s="11" t="s">
        <v>610</v>
      </c>
      <c r="H9" s="9"/>
      <c r="I9" s="10">
        <v>1</v>
      </c>
      <c r="J9" s="11" t="s">
        <v>62</v>
      </c>
      <c r="K9" s="11">
        <v>1001</v>
      </c>
      <c r="L9" s="11"/>
    </row>
    <row r="10" spans="1:12">
      <c r="A10">
        <v>5</v>
      </c>
      <c r="B10" s="9" t="s">
        <v>19</v>
      </c>
      <c r="C10" s="10" t="s">
        <v>17</v>
      </c>
      <c r="D10" s="11">
        <v>3</v>
      </c>
      <c r="E10" s="9" t="s">
        <v>226</v>
      </c>
      <c r="F10" s="20" t="s">
        <v>463</v>
      </c>
      <c r="G10" s="11"/>
      <c r="H10" s="9"/>
      <c r="I10" s="10">
        <v>3</v>
      </c>
      <c r="J10" s="11" t="s">
        <v>63</v>
      </c>
      <c r="K10" s="11">
        <v>1001</v>
      </c>
      <c r="L10" s="11"/>
    </row>
    <row r="11" spans="1:12">
      <c r="A11">
        <v>6</v>
      </c>
      <c r="B11" s="9" t="s">
        <v>17</v>
      </c>
      <c r="C11" s="10" t="s">
        <v>19</v>
      </c>
      <c r="D11" s="11" t="s">
        <v>124</v>
      </c>
      <c r="E11" s="9" t="s">
        <v>26</v>
      </c>
      <c r="F11" s="20" t="s">
        <v>591</v>
      </c>
      <c r="G11" s="11" t="s">
        <v>564</v>
      </c>
      <c r="H11" s="9"/>
      <c r="I11" s="10">
        <v>1</v>
      </c>
      <c r="J11" s="11" t="s">
        <v>63</v>
      </c>
      <c r="K11" s="11">
        <v>1002</v>
      </c>
      <c r="L11" s="11"/>
    </row>
    <row r="12" spans="1:12">
      <c r="A12">
        <v>7</v>
      </c>
      <c r="B12" s="9" t="s">
        <v>21</v>
      </c>
      <c r="C12" s="10" t="s">
        <v>17</v>
      </c>
      <c r="D12" s="11" t="s">
        <v>124</v>
      </c>
      <c r="E12" s="9" t="s">
        <v>26</v>
      </c>
      <c r="F12" s="20" t="s">
        <v>592</v>
      </c>
      <c r="G12" s="11" t="s">
        <v>611</v>
      </c>
      <c r="H12" s="9">
        <v>4</v>
      </c>
      <c r="I12" s="10">
        <v>2</v>
      </c>
      <c r="J12" s="11" t="s">
        <v>63</v>
      </c>
      <c r="K12" s="11">
        <v>1002</v>
      </c>
      <c r="L12" s="11"/>
    </row>
    <row r="13" spans="1:12">
      <c r="A13">
        <v>8</v>
      </c>
      <c r="B13" s="9" t="s">
        <v>17</v>
      </c>
      <c r="C13" s="10" t="s">
        <v>19</v>
      </c>
      <c r="D13" s="11">
        <v>3</v>
      </c>
      <c r="E13" s="9"/>
      <c r="F13" s="20"/>
      <c r="G13" s="11"/>
      <c r="H13" s="9"/>
      <c r="I13" s="10"/>
      <c r="J13" s="11"/>
      <c r="K13" s="11">
        <v>1003</v>
      </c>
      <c r="L13" s="11"/>
    </row>
    <row r="14" spans="1:12">
      <c r="A14">
        <v>9</v>
      </c>
      <c r="B14" s="9" t="s">
        <v>19</v>
      </c>
      <c r="C14" s="10" t="s">
        <v>17</v>
      </c>
      <c r="D14" s="11">
        <v>3</v>
      </c>
      <c r="E14" s="9" t="s">
        <v>145</v>
      </c>
      <c r="F14" s="20" t="s">
        <v>464</v>
      </c>
      <c r="G14" s="11"/>
      <c r="H14" s="9"/>
      <c r="I14" s="10"/>
      <c r="J14" s="11"/>
      <c r="K14" s="11">
        <v>1004</v>
      </c>
      <c r="L14" s="11"/>
    </row>
    <row r="15" spans="1:12">
      <c r="A15">
        <v>10</v>
      </c>
      <c r="B15" s="9" t="s">
        <v>17</v>
      </c>
      <c r="C15" s="10"/>
      <c r="D15" s="11">
        <v>17</v>
      </c>
      <c r="E15" s="9" t="s">
        <v>25</v>
      </c>
      <c r="F15" s="20" t="s">
        <v>447</v>
      </c>
      <c r="G15" s="11" t="s">
        <v>605</v>
      </c>
      <c r="H15" s="9"/>
      <c r="I15" s="10">
        <v>1</v>
      </c>
      <c r="J15" s="11" t="s">
        <v>61</v>
      </c>
      <c r="K15" s="11">
        <v>1004</v>
      </c>
      <c r="L15" s="11"/>
    </row>
    <row r="16" spans="1:12">
      <c r="A16">
        <v>11</v>
      </c>
      <c r="B16" s="9" t="s">
        <v>19</v>
      </c>
      <c r="C16" s="10" t="s">
        <v>17</v>
      </c>
      <c r="D16" s="11">
        <v>3</v>
      </c>
      <c r="E16" s="9"/>
      <c r="F16" s="20"/>
      <c r="G16" s="11" t="s">
        <v>564</v>
      </c>
      <c r="H16" s="9"/>
      <c r="I16" s="10">
        <v>5</v>
      </c>
      <c r="J16" s="11" t="s">
        <v>63</v>
      </c>
      <c r="K16" s="11">
        <v>1005</v>
      </c>
      <c r="L16" s="11"/>
    </row>
    <row r="17" spans="1:12">
      <c r="A17">
        <v>12</v>
      </c>
      <c r="B17" s="9" t="s">
        <v>19</v>
      </c>
      <c r="C17" s="10" t="s">
        <v>18</v>
      </c>
      <c r="D17" s="11">
        <v>1</v>
      </c>
      <c r="E17" s="9" t="s">
        <v>26</v>
      </c>
      <c r="F17" s="20" t="s">
        <v>591</v>
      </c>
      <c r="G17" s="11" t="s">
        <v>612</v>
      </c>
      <c r="H17" s="9"/>
      <c r="I17" s="10">
        <v>3</v>
      </c>
      <c r="J17" s="11"/>
      <c r="K17" s="11">
        <v>1005</v>
      </c>
      <c r="L17" s="11"/>
    </row>
    <row r="18" spans="1:12">
      <c r="A18">
        <v>13</v>
      </c>
      <c r="B18" s="9" t="s">
        <v>19</v>
      </c>
      <c r="C18" s="10" t="s">
        <v>62</v>
      </c>
      <c r="D18" s="11">
        <v>2</v>
      </c>
      <c r="E18" s="9" t="s">
        <v>26</v>
      </c>
      <c r="F18" s="20" t="s">
        <v>593</v>
      </c>
      <c r="G18" s="11" t="s">
        <v>613</v>
      </c>
      <c r="H18" s="9">
        <v>1</v>
      </c>
      <c r="I18" s="10">
        <v>1</v>
      </c>
      <c r="J18" s="11" t="s">
        <v>61</v>
      </c>
      <c r="K18" s="11">
        <v>1006</v>
      </c>
      <c r="L18" s="11"/>
    </row>
    <row r="19" spans="1:12">
      <c r="A19">
        <v>14</v>
      </c>
      <c r="B19" s="9" t="s">
        <v>19</v>
      </c>
      <c r="C19" s="10" t="s">
        <v>17</v>
      </c>
      <c r="D19" s="11">
        <v>3</v>
      </c>
      <c r="E19" s="9" t="s">
        <v>342</v>
      </c>
      <c r="F19" s="20" t="s">
        <v>502</v>
      </c>
      <c r="G19" s="11" t="s">
        <v>614</v>
      </c>
      <c r="H19" s="9"/>
      <c r="I19" s="10">
        <v>4</v>
      </c>
      <c r="J19" s="11" t="s">
        <v>63</v>
      </c>
      <c r="K19" s="11">
        <v>1006</v>
      </c>
      <c r="L19" s="11"/>
    </row>
    <row r="20" spans="1:12">
      <c r="A20">
        <v>15</v>
      </c>
      <c r="B20" s="9" t="s">
        <v>19</v>
      </c>
      <c r="C20" s="10" t="s">
        <v>17</v>
      </c>
      <c r="D20" s="11">
        <v>3</v>
      </c>
      <c r="E20" s="9"/>
      <c r="F20" s="20"/>
      <c r="G20" s="11"/>
      <c r="H20" s="9"/>
      <c r="I20" s="10">
        <v>1</v>
      </c>
      <c r="J20" s="11"/>
      <c r="K20" s="11">
        <v>1006</v>
      </c>
      <c r="L20" s="11"/>
    </row>
    <row r="21" spans="1:12">
      <c r="A21">
        <v>16</v>
      </c>
      <c r="B21" s="9" t="s">
        <v>19</v>
      </c>
      <c r="C21" s="10" t="s">
        <v>21</v>
      </c>
      <c r="D21" s="11" t="s">
        <v>124</v>
      </c>
      <c r="E21" s="9"/>
      <c r="F21" s="20"/>
      <c r="G21" s="11"/>
      <c r="H21" s="9"/>
      <c r="I21" s="10">
        <v>1</v>
      </c>
      <c r="J21" s="1"/>
      <c r="K21" s="11">
        <v>1007</v>
      </c>
      <c r="L21" s="11"/>
    </row>
    <row r="22" spans="1:12">
      <c r="A22">
        <v>17</v>
      </c>
      <c r="B22" s="9" t="s">
        <v>19</v>
      </c>
      <c r="C22" s="10" t="s">
        <v>17</v>
      </c>
      <c r="D22" s="11">
        <v>3</v>
      </c>
      <c r="E22" s="9" t="s">
        <v>26</v>
      </c>
      <c r="F22" s="20" t="s">
        <v>468</v>
      </c>
      <c r="G22" s="11"/>
      <c r="H22" s="9"/>
      <c r="I22" s="10">
        <v>2</v>
      </c>
      <c r="J22" s="11" t="s">
        <v>63</v>
      </c>
      <c r="K22" s="11">
        <v>1007</v>
      </c>
      <c r="L22" s="11"/>
    </row>
    <row r="23" spans="1:12">
      <c r="A23">
        <v>18</v>
      </c>
      <c r="B23" s="9" t="s">
        <v>19</v>
      </c>
      <c r="C23" s="10" t="s">
        <v>21</v>
      </c>
      <c r="D23" s="11">
        <v>2</v>
      </c>
      <c r="E23" s="9"/>
      <c r="F23" s="20"/>
      <c r="G23" s="11"/>
      <c r="H23" s="9"/>
      <c r="I23" s="10">
        <v>1</v>
      </c>
      <c r="J23" s="11" t="s">
        <v>62</v>
      </c>
      <c r="K23" s="11">
        <v>1007</v>
      </c>
      <c r="L23" s="11"/>
    </row>
    <row r="24" spans="1:12">
      <c r="A24">
        <v>19</v>
      </c>
      <c r="B24" s="9" t="s">
        <v>17</v>
      </c>
      <c r="C24" s="10" t="s">
        <v>19</v>
      </c>
      <c r="D24" s="11">
        <v>3</v>
      </c>
      <c r="E24" s="9"/>
      <c r="F24" s="20"/>
      <c r="G24" s="11"/>
      <c r="H24" s="9"/>
      <c r="I24" s="10">
        <v>1</v>
      </c>
      <c r="J24" s="11"/>
      <c r="K24" s="11">
        <v>1007</v>
      </c>
      <c r="L24" s="11"/>
    </row>
    <row r="25" spans="1:12">
      <c r="A25">
        <v>20</v>
      </c>
      <c r="B25" s="9" t="s">
        <v>21</v>
      </c>
      <c r="C25" s="10" t="s">
        <v>19</v>
      </c>
      <c r="D25" s="11">
        <v>1</v>
      </c>
      <c r="E25" s="9"/>
      <c r="F25" s="20"/>
      <c r="G25" s="11"/>
      <c r="H25" s="9"/>
      <c r="I25" s="10">
        <v>3</v>
      </c>
      <c r="J25" s="11" t="s">
        <v>63</v>
      </c>
      <c r="K25" s="11">
        <v>1008</v>
      </c>
      <c r="L25" s="11"/>
    </row>
    <row r="26" spans="1:12">
      <c r="A26">
        <v>21</v>
      </c>
      <c r="B26" s="9" t="s">
        <v>17</v>
      </c>
      <c r="C26" s="10" t="s">
        <v>19</v>
      </c>
      <c r="D26" s="11">
        <v>3</v>
      </c>
      <c r="E26" s="9"/>
      <c r="F26" s="20"/>
      <c r="G26" s="11"/>
      <c r="H26" s="9"/>
      <c r="I26" s="10">
        <v>2</v>
      </c>
      <c r="J26" s="11"/>
      <c r="K26" s="11">
        <v>1008</v>
      </c>
      <c r="L26" s="11"/>
    </row>
    <row r="27" spans="1:12">
      <c r="A27">
        <v>22</v>
      </c>
      <c r="B27" s="9" t="s">
        <v>17</v>
      </c>
      <c r="C27" s="10" t="s">
        <v>19</v>
      </c>
      <c r="D27" s="11">
        <v>2</v>
      </c>
      <c r="E27" s="9"/>
      <c r="F27" s="20"/>
      <c r="G27" s="11"/>
      <c r="H27" s="9">
        <v>1</v>
      </c>
      <c r="I27" s="10">
        <v>3</v>
      </c>
      <c r="J27" s="11" t="s">
        <v>63</v>
      </c>
      <c r="K27" s="11">
        <v>1008</v>
      </c>
      <c r="L27" s="11"/>
    </row>
    <row r="28" spans="1:12">
      <c r="A28">
        <v>23</v>
      </c>
      <c r="B28" s="9" t="s">
        <v>17</v>
      </c>
      <c r="C28" s="10" t="s">
        <v>19</v>
      </c>
      <c r="D28" s="11">
        <v>3</v>
      </c>
      <c r="E28" s="9"/>
      <c r="F28" s="20"/>
      <c r="G28" s="11"/>
      <c r="H28" s="9"/>
      <c r="I28" s="10">
        <v>2</v>
      </c>
      <c r="J28" s="11" t="s">
        <v>63</v>
      </c>
      <c r="K28" s="11">
        <v>1008</v>
      </c>
      <c r="L28" s="11"/>
    </row>
    <row r="29" spans="1:12">
      <c r="A29">
        <v>24</v>
      </c>
      <c r="B29" s="9" t="s">
        <v>17</v>
      </c>
      <c r="C29" s="10" t="s">
        <v>19</v>
      </c>
      <c r="D29" s="11">
        <v>3</v>
      </c>
      <c r="E29" s="9"/>
      <c r="F29" s="20"/>
      <c r="G29" s="11" t="s">
        <v>615</v>
      </c>
      <c r="H29" s="9"/>
      <c r="I29" s="10">
        <v>1</v>
      </c>
      <c r="J29" s="11"/>
      <c r="K29" s="11">
        <v>1009</v>
      </c>
      <c r="L29" s="11"/>
    </row>
    <row r="30" spans="1:12">
      <c r="A30">
        <v>25</v>
      </c>
      <c r="B30" s="9" t="s">
        <v>19</v>
      </c>
      <c r="C30" s="10" t="s">
        <v>21</v>
      </c>
      <c r="D30" s="11">
        <v>2</v>
      </c>
      <c r="E30" s="9"/>
      <c r="F30" s="20"/>
      <c r="G30" s="11"/>
      <c r="H30" s="9">
        <v>1</v>
      </c>
      <c r="I30" s="10">
        <v>1</v>
      </c>
      <c r="J30" s="11" t="s">
        <v>62</v>
      </c>
      <c r="K30" s="11">
        <v>1009</v>
      </c>
      <c r="L30" s="11"/>
    </row>
    <row r="31" spans="1:12">
      <c r="A31">
        <v>26</v>
      </c>
      <c r="B31" s="9" t="s">
        <v>21</v>
      </c>
      <c r="C31" s="10" t="s">
        <v>19</v>
      </c>
      <c r="D31" s="11">
        <v>1</v>
      </c>
      <c r="E31" s="9"/>
      <c r="F31" s="20"/>
      <c r="G31" s="11"/>
      <c r="H31" s="9">
        <v>3</v>
      </c>
      <c r="I31" s="10">
        <v>1</v>
      </c>
      <c r="J31" s="11" t="s">
        <v>63</v>
      </c>
      <c r="K31" s="11">
        <v>1009</v>
      </c>
      <c r="L31" s="11"/>
    </row>
    <row r="32" spans="1:12">
      <c r="A32">
        <v>27</v>
      </c>
      <c r="B32" s="9" t="s">
        <v>19</v>
      </c>
      <c r="C32" s="10" t="s">
        <v>21</v>
      </c>
      <c r="D32" s="11">
        <v>3</v>
      </c>
      <c r="E32" s="9"/>
      <c r="F32" s="20"/>
      <c r="G32" s="11" t="s">
        <v>423</v>
      </c>
      <c r="H32" s="9"/>
      <c r="I32" s="10">
        <v>1</v>
      </c>
      <c r="J32" s="11" t="s">
        <v>63</v>
      </c>
      <c r="K32" s="11">
        <v>1010</v>
      </c>
      <c r="L32" s="11"/>
    </row>
    <row r="33" spans="1:12">
      <c r="A33">
        <v>28</v>
      </c>
      <c r="B33" s="9" t="s">
        <v>19</v>
      </c>
      <c r="C33" s="10" t="s">
        <v>17</v>
      </c>
      <c r="D33" s="11">
        <v>1</v>
      </c>
      <c r="E33" s="9"/>
      <c r="F33" s="20"/>
      <c r="G33" s="11"/>
      <c r="H33" s="9">
        <v>4</v>
      </c>
      <c r="I33" s="10">
        <v>1</v>
      </c>
      <c r="J33" s="11" t="s">
        <v>63</v>
      </c>
      <c r="K33" s="11">
        <v>1010</v>
      </c>
      <c r="L33" s="11" t="s">
        <v>620</v>
      </c>
    </row>
    <row r="34" spans="1:12">
      <c r="A34">
        <v>29</v>
      </c>
      <c r="B34" s="9" t="s">
        <v>19</v>
      </c>
      <c r="C34" s="10" t="s">
        <v>17</v>
      </c>
      <c r="D34" s="11">
        <v>3</v>
      </c>
      <c r="E34" s="30"/>
      <c r="F34" s="20"/>
      <c r="G34" s="11"/>
      <c r="H34" s="9"/>
      <c r="I34" s="10">
        <v>1</v>
      </c>
      <c r="J34" s="11" t="s">
        <v>63</v>
      </c>
      <c r="K34" s="11">
        <v>1011</v>
      </c>
      <c r="L34" s="11"/>
    </row>
    <row r="35" spans="1:12">
      <c r="A35">
        <v>30</v>
      </c>
      <c r="B35" s="9" t="s">
        <v>21</v>
      </c>
      <c r="C35" s="10" t="s">
        <v>19</v>
      </c>
      <c r="D35" s="11">
        <v>3</v>
      </c>
      <c r="E35" s="27"/>
      <c r="F35" s="20"/>
      <c r="G35" s="11" t="s">
        <v>616</v>
      </c>
      <c r="H35" s="9"/>
      <c r="I35" s="10">
        <v>1</v>
      </c>
      <c r="J35" s="11" t="s">
        <v>63</v>
      </c>
      <c r="K35" s="11">
        <v>1011</v>
      </c>
      <c r="L35" s="11"/>
    </row>
    <row r="36" spans="1:12">
      <c r="A36">
        <v>31</v>
      </c>
      <c r="B36" s="9" t="s">
        <v>19</v>
      </c>
      <c r="C36" s="29" t="s">
        <v>18</v>
      </c>
      <c r="D36" s="11">
        <v>3</v>
      </c>
      <c r="E36" s="9"/>
      <c r="F36" s="20"/>
      <c r="G36" s="11"/>
      <c r="H36" s="9"/>
      <c r="I36" s="29"/>
      <c r="J36" s="11" t="s">
        <v>63</v>
      </c>
      <c r="K36" s="11">
        <v>1012</v>
      </c>
      <c r="L36" s="11"/>
    </row>
    <row r="37" spans="1:12">
      <c r="A37">
        <v>32</v>
      </c>
      <c r="B37" s="9" t="s">
        <v>19</v>
      </c>
      <c r="C37" s="10" t="s">
        <v>17</v>
      </c>
      <c r="D37" s="11">
        <v>9</v>
      </c>
      <c r="E37" s="1"/>
      <c r="F37" s="20" t="s">
        <v>473</v>
      </c>
      <c r="G37" s="11"/>
      <c r="H37" s="9"/>
      <c r="I37" s="10">
        <v>1</v>
      </c>
      <c r="J37" s="11" t="s">
        <v>63</v>
      </c>
      <c r="K37" s="11">
        <v>1012</v>
      </c>
      <c r="L37" s="11"/>
    </row>
    <row r="38" spans="1:12">
      <c r="A38">
        <v>33</v>
      </c>
      <c r="B38" s="9" t="s">
        <v>17</v>
      </c>
      <c r="C38" s="10" t="s">
        <v>19</v>
      </c>
      <c r="D38" s="11">
        <v>3</v>
      </c>
      <c r="E38" s="9" t="s">
        <v>226</v>
      </c>
      <c r="F38" s="20" t="s">
        <v>470</v>
      </c>
      <c r="G38" s="11"/>
      <c r="H38" s="9"/>
      <c r="I38" s="10">
        <v>1</v>
      </c>
      <c r="J38" s="11" t="s">
        <v>63</v>
      </c>
      <c r="K38" s="11">
        <v>1014</v>
      </c>
      <c r="L38" s="11"/>
    </row>
    <row r="39" spans="1:12">
      <c r="A39">
        <v>34</v>
      </c>
      <c r="B39" s="9" t="s">
        <v>17</v>
      </c>
      <c r="C39" s="10" t="s">
        <v>19</v>
      </c>
      <c r="D39" s="11">
        <v>3</v>
      </c>
      <c r="E39" s="9"/>
      <c r="F39" s="20"/>
      <c r="G39" s="11"/>
      <c r="H39" s="9"/>
      <c r="I39" s="10">
        <v>1</v>
      </c>
      <c r="J39" s="11" t="s">
        <v>62</v>
      </c>
      <c r="K39" s="11">
        <v>1014</v>
      </c>
      <c r="L39" s="11"/>
    </row>
    <row r="40" spans="1:12">
      <c r="A40">
        <v>35</v>
      </c>
      <c r="B40" s="9" t="s">
        <v>19</v>
      </c>
      <c r="C40" s="10" t="s">
        <v>17</v>
      </c>
      <c r="D40" s="11" t="s">
        <v>124</v>
      </c>
      <c r="E40" s="9" t="s">
        <v>145</v>
      </c>
      <c r="F40" s="20" t="s">
        <v>478</v>
      </c>
      <c r="G40" s="11"/>
      <c r="H40" s="9"/>
      <c r="I40" s="10">
        <v>1</v>
      </c>
      <c r="J40" s="11" t="s">
        <v>63</v>
      </c>
      <c r="K40" s="11">
        <v>1014</v>
      </c>
      <c r="L40" s="11"/>
    </row>
    <row r="41" spans="1:12">
      <c r="A41">
        <v>36</v>
      </c>
      <c r="B41" s="9" t="s">
        <v>21</v>
      </c>
      <c r="C41" s="10" t="s">
        <v>19</v>
      </c>
      <c r="D41" s="11">
        <v>7</v>
      </c>
      <c r="E41" s="27"/>
      <c r="F41" s="20"/>
      <c r="G41" s="11"/>
      <c r="H41" s="9"/>
      <c r="I41" s="10">
        <v>2</v>
      </c>
      <c r="J41" s="11" t="s">
        <v>62</v>
      </c>
      <c r="K41" s="11">
        <v>1015</v>
      </c>
      <c r="L41" s="11"/>
    </row>
    <row r="42" spans="1:12">
      <c r="A42">
        <v>37</v>
      </c>
      <c r="B42" s="9" t="s">
        <v>62</v>
      </c>
      <c r="C42" s="10" t="s">
        <v>19</v>
      </c>
      <c r="D42" s="11">
        <v>1</v>
      </c>
      <c r="E42" s="9"/>
      <c r="F42" s="20"/>
      <c r="G42" s="11"/>
      <c r="H42" s="9">
        <v>2</v>
      </c>
      <c r="I42" s="10">
        <v>2</v>
      </c>
      <c r="J42" s="11" t="s">
        <v>63</v>
      </c>
      <c r="K42" s="11">
        <v>1016</v>
      </c>
      <c r="L42" s="11"/>
    </row>
    <row r="43" spans="1:12">
      <c r="A43">
        <v>38</v>
      </c>
      <c r="B43" s="9" t="s">
        <v>17</v>
      </c>
      <c r="C43" s="10" t="s">
        <v>19</v>
      </c>
      <c r="D43" s="11">
        <v>3</v>
      </c>
      <c r="E43" s="9" t="s">
        <v>226</v>
      </c>
      <c r="F43" s="20" t="s">
        <v>476</v>
      </c>
      <c r="G43" s="11"/>
      <c r="H43" s="9"/>
      <c r="I43" s="10">
        <v>1</v>
      </c>
      <c r="J43" s="11" t="s">
        <v>63</v>
      </c>
      <c r="K43" s="11">
        <v>1018</v>
      </c>
      <c r="L43" s="11"/>
    </row>
    <row r="44" spans="1:12">
      <c r="A44">
        <v>39</v>
      </c>
      <c r="B44" s="9" t="s">
        <v>19</v>
      </c>
      <c r="C44" s="10" t="s">
        <v>17</v>
      </c>
      <c r="D44" s="11">
        <v>1</v>
      </c>
      <c r="E44" s="9" t="s">
        <v>25</v>
      </c>
      <c r="F44" s="20" t="s">
        <v>594</v>
      </c>
      <c r="G44" s="11"/>
      <c r="H44" s="9">
        <v>4</v>
      </c>
      <c r="I44" s="10">
        <v>1</v>
      </c>
      <c r="J44" s="11" t="s">
        <v>61</v>
      </c>
      <c r="K44" s="11">
        <v>1019</v>
      </c>
      <c r="L44" s="11"/>
    </row>
    <row r="45" spans="1:12">
      <c r="A45">
        <v>40</v>
      </c>
      <c r="B45" s="9" t="s">
        <v>19</v>
      </c>
      <c r="C45" s="10" t="s">
        <v>17</v>
      </c>
      <c r="D45" s="11">
        <v>2</v>
      </c>
      <c r="E45" s="9" t="s">
        <v>26</v>
      </c>
      <c r="F45" s="20"/>
      <c r="G45" s="11"/>
      <c r="H45" s="30">
        <v>3</v>
      </c>
      <c r="I45" s="10">
        <v>1</v>
      </c>
      <c r="J45" s="11" t="s">
        <v>63</v>
      </c>
      <c r="K45" s="11">
        <v>1019</v>
      </c>
      <c r="L45" s="11"/>
    </row>
    <row r="46" spans="1:12">
      <c r="A46">
        <v>41</v>
      </c>
      <c r="B46" s="9" t="s">
        <v>19</v>
      </c>
      <c r="C46" s="10" t="s">
        <v>17</v>
      </c>
      <c r="D46" s="11">
        <v>2</v>
      </c>
      <c r="E46" s="9" t="s">
        <v>26</v>
      </c>
      <c r="F46" s="20" t="s">
        <v>480</v>
      </c>
      <c r="G46" s="11" t="s">
        <v>617</v>
      </c>
      <c r="H46" s="9">
        <v>2</v>
      </c>
      <c r="I46" s="24">
        <v>2</v>
      </c>
      <c r="J46" s="11" t="s">
        <v>63</v>
      </c>
      <c r="K46" s="11">
        <v>1020</v>
      </c>
      <c r="L46" s="11"/>
    </row>
    <row r="47" spans="1:12">
      <c r="A47">
        <v>42</v>
      </c>
      <c r="B47" s="9" t="s">
        <v>19</v>
      </c>
      <c r="C47" s="28" t="s">
        <v>17</v>
      </c>
      <c r="D47" s="25">
        <v>2</v>
      </c>
      <c r="E47" s="23"/>
      <c r="F47" s="26"/>
      <c r="G47" s="25"/>
      <c r="H47" s="23">
        <v>1</v>
      </c>
      <c r="I47" s="10">
        <v>4</v>
      </c>
      <c r="J47" s="25" t="s">
        <v>63</v>
      </c>
      <c r="K47" s="25">
        <v>1021</v>
      </c>
      <c r="L47" s="11"/>
    </row>
    <row r="48" spans="1:12">
      <c r="A48">
        <v>43</v>
      </c>
      <c r="B48" s="9" t="s">
        <v>17</v>
      </c>
      <c r="C48" s="10" t="s">
        <v>21</v>
      </c>
      <c r="D48" s="1">
        <v>17</v>
      </c>
      <c r="E48" s="9" t="s">
        <v>26</v>
      </c>
      <c r="F48" s="20" t="s">
        <v>363</v>
      </c>
      <c r="G48" s="11"/>
      <c r="H48" s="9"/>
      <c r="I48" s="28"/>
      <c r="J48" s="11" t="s">
        <v>63</v>
      </c>
      <c r="K48" s="11">
        <v>1022</v>
      </c>
      <c r="L48" s="11" t="s">
        <v>621</v>
      </c>
    </row>
    <row r="49" spans="1:12">
      <c r="A49">
        <v>44</v>
      </c>
      <c r="B49" s="9" t="s">
        <v>17</v>
      </c>
      <c r="C49" s="10" t="s">
        <v>19</v>
      </c>
      <c r="D49" s="11">
        <v>3</v>
      </c>
      <c r="E49" s="9"/>
      <c r="F49" s="20"/>
      <c r="G49" s="11"/>
      <c r="H49" s="9"/>
      <c r="I49" s="10">
        <v>2</v>
      </c>
      <c r="J49" s="1" t="s">
        <v>63</v>
      </c>
      <c r="K49" s="11">
        <v>1023</v>
      </c>
      <c r="L49" s="11"/>
    </row>
    <row r="50" spans="1:12">
      <c r="A50">
        <v>45</v>
      </c>
      <c r="B50" s="9" t="s">
        <v>19</v>
      </c>
      <c r="C50" s="10" t="s">
        <v>17</v>
      </c>
      <c r="D50" s="11">
        <v>3</v>
      </c>
      <c r="E50" s="9"/>
      <c r="F50" s="20"/>
      <c r="G50" s="11"/>
      <c r="H50" s="9"/>
      <c r="I50" s="10">
        <v>3</v>
      </c>
      <c r="J50" s="11" t="s">
        <v>62</v>
      </c>
      <c r="K50" s="11">
        <v>1023</v>
      </c>
      <c r="L50" s="11"/>
    </row>
    <row r="51" spans="1:12">
      <c r="A51">
        <v>46</v>
      </c>
      <c r="B51" s="9" t="s">
        <v>19</v>
      </c>
      <c r="C51" s="10" t="s">
        <v>17</v>
      </c>
      <c r="D51" s="11">
        <v>3</v>
      </c>
      <c r="E51" s="9" t="s">
        <v>226</v>
      </c>
      <c r="F51" s="20" t="s">
        <v>466</v>
      </c>
      <c r="G51" s="11"/>
      <c r="H51" s="27"/>
      <c r="I51" s="10">
        <v>4</v>
      </c>
      <c r="J51" s="11" t="s">
        <v>63</v>
      </c>
      <c r="K51" s="11">
        <v>1023</v>
      </c>
      <c r="L51" s="11"/>
    </row>
    <row r="52" spans="1:12">
      <c r="A52">
        <v>47</v>
      </c>
      <c r="B52" s="9" t="s">
        <v>19</v>
      </c>
      <c r="C52" s="10" t="s">
        <v>17</v>
      </c>
      <c r="D52" s="11">
        <v>3</v>
      </c>
      <c r="E52" s="9" t="s">
        <v>226</v>
      </c>
      <c r="F52" s="20" t="s">
        <v>381</v>
      </c>
      <c r="G52" s="11"/>
      <c r="H52" s="9"/>
      <c r="I52" s="10">
        <v>3</v>
      </c>
      <c r="J52" s="11" t="s">
        <v>62</v>
      </c>
      <c r="K52" s="11">
        <v>1024</v>
      </c>
      <c r="L52" s="11"/>
    </row>
    <row r="53" spans="1:12">
      <c r="A53">
        <v>48</v>
      </c>
      <c r="B53" s="9" t="s">
        <v>19</v>
      </c>
      <c r="C53" s="10" t="s">
        <v>17</v>
      </c>
      <c r="D53" s="11">
        <v>3</v>
      </c>
      <c r="E53" s="9" t="s">
        <v>145</v>
      </c>
      <c r="F53" s="20" t="s">
        <v>264</v>
      </c>
      <c r="G53" s="11"/>
      <c r="H53" s="9"/>
      <c r="I53" s="10">
        <v>1</v>
      </c>
      <c r="J53" s="11" t="s">
        <v>62</v>
      </c>
      <c r="K53" s="11">
        <v>1025</v>
      </c>
      <c r="L53" s="11"/>
    </row>
    <row r="54" spans="1:12">
      <c r="A54">
        <v>49</v>
      </c>
      <c r="B54" s="9" t="s">
        <v>19</v>
      </c>
      <c r="C54" s="10" t="s">
        <v>17</v>
      </c>
      <c r="D54" s="11">
        <v>10</v>
      </c>
      <c r="E54" s="9"/>
      <c r="F54" s="20"/>
      <c r="G54" s="11"/>
      <c r="H54" s="9"/>
      <c r="I54" s="10">
        <v>2</v>
      </c>
      <c r="J54" s="11" t="s">
        <v>62</v>
      </c>
      <c r="K54" s="11">
        <v>1025</v>
      </c>
      <c r="L54" s="11" t="s">
        <v>281</v>
      </c>
    </row>
    <row r="55" spans="1:12">
      <c r="A55">
        <v>50</v>
      </c>
      <c r="B55" s="9" t="s">
        <v>19</v>
      </c>
      <c r="C55" s="10" t="s">
        <v>17</v>
      </c>
      <c r="D55" s="11">
        <v>10</v>
      </c>
      <c r="E55" s="9"/>
      <c r="F55" s="20"/>
      <c r="G55" s="11"/>
      <c r="H55" s="9"/>
      <c r="I55" s="10">
        <v>3</v>
      </c>
      <c r="J55" s="11" t="s">
        <v>62</v>
      </c>
      <c r="K55" s="11">
        <v>1025</v>
      </c>
      <c r="L55" s="11" t="s">
        <v>618</v>
      </c>
    </row>
    <row r="56" spans="1:12">
      <c r="A56">
        <v>51</v>
      </c>
      <c r="B56" s="9" t="s">
        <v>21</v>
      </c>
      <c r="C56" s="10" t="s">
        <v>19</v>
      </c>
      <c r="D56" s="11">
        <v>3</v>
      </c>
      <c r="E56" s="9"/>
      <c r="F56" s="20"/>
      <c r="G56" s="11" t="s">
        <v>608</v>
      </c>
      <c r="H56" s="9"/>
      <c r="I56" s="10"/>
      <c r="J56" s="11" t="s">
        <v>63</v>
      </c>
      <c r="K56" s="11">
        <v>1025</v>
      </c>
      <c r="L56" s="11"/>
    </row>
    <row r="57" spans="1:12">
      <c r="A57">
        <v>52</v>
      </c>
      <c r="B57" s="9" t="s">
        <v>17</v>
      </c>
      <c r="C57" s="10" t="s">
        <v>19</v>
      </c>
      <c r="D57" s="11">
        <v>3</v>
      </c>
      <c r="E57" s="9"/>
      <c r="F57" s="20"/>
      <c r="G57" s="11"/>
      <c r="H57" s="9"/>
      <c r="I57" s="10"/>
      <c r="J57" s="1" t="s">
        <v>63</v>
      </c>
      <c r="K57" s="11">
        <v>1026</v>
      </c>
      <c r="L57" s="11"/>
    </row>
    <row r="58" spans="1:12">
      <c r="A58">
        <v>53</v>
      </c>
      <c r="B58" s="9" t="s">
        <v>17</v>
      </c>
      <c r="C58" s="10" t="s">
        <v>19</v>
      </c>
      <c r="D58" s="11">
        <v>3</v>
      </c>
      <c r="E58" s="9" t="s">
        <v>226</v>
      </c>
      <c r="F58" s="20" t="s">
        <v>595</v>
      </c>
      <c r="G58" s="11"/>
      <c r="H58" s="9"/>
      <c r="I58" s="10">
        <v>3</v>
      </c>
      <c r="J58" s="11" t="s">
        <v>63</v>
      </c>
      <c r="K58" s="11">
        <v>1026</v>
      </c>
      <c r="L58" s="11"/>
    </row>
    <row r="59" spans="1:12">
      <c r="A59">
        <v>54</v>
      </c>
      <c r="B59" s="9" t="s">
        <v>17</v>
      </c>
      <c r="C59" s="10" t="s">
        <v>19</v>
      </c>
      <c r="D59" s="11">
        <v>7</v>
      </c>
      <c r="E59" s="9"/>
      <c r="F59" s="20"/>
      <c r="G59" s="11"/>
      <c r="H59" s="9"/>
      <c r="I59" s="10">
        <v>2</v>
      </c>
      <c r="J59" s="11" t="s">
        <v>62</v>
      </c>
      <c r="K59" s="11">
        <v>1026</v>
      </c>
      <c r="L59" s="11"/>
    </row>
    <row r="60" spans="1:12">
      <c r="A60">
        <v>55</v>
      </c>
      <c r="B60" s="9" t="s">
        <v>19</v>
      </c>
      <c r="C60" s="79" t="s">
        <v>17</v>
      </c>
      <c r="D60" s="11">
        <v>3</v>
      </c>
      <c r="E60" s="9" t="s">
        <v>226</v>
      </c>
      <c r="F60" s="20" t="s">
        <v>476</v>
      </c>
      <c r="G60" s="11"/>
      <c r="H60" s="9"/>
      <c r="I60" s="10">
        <v>4</v>
      </c>
      <c r="J60" s="11" t="s">
        <v>63</v>
      </c>
      <c r="K60" s="11">
        <v>1027</v>
      </c>
      <c r="L60" s="11"/>
    </row>
    <row r="61" spans="1:12">
      <c r="A61">
        <v>56</v>
      </c>
      <c r="B61" s="9" t="s">
        <v>19</v>
      </c>
      <c r="C61" s="10" t="s">
        <v>17</v>
      </c>
      <c r="D61" s="11">
        <v>3</v>
      </c>
      <c r="E61" s="9"/>
      <c r="F61" s="20"/>
      <c r="G61" s="11" t="s">
        <v>608</v>
      </c>
      <c r="H61" s="9"/>
      <c r="I61" s="10">
        <v>1</v>
      </c>
      <c r="J61" s="11" t="s">
        <v>63</v>
      </c>
      <c r="K61" s="11">
        <v>1028</v>
      </c>
      <c r="L61" s="11"/>
    </row>
    <row r="62" spans="1:12">
      <c r="A62">
        <v>57</v>
      </c>
      <c r="B62" s="23" t="s">
        <v>19</v>
      </c>
      <c r="C62" s="24" t="s">
        <v>17</v>
      </c>
      <c r="D62" s="11">
        <v>1</v>
      </c>
      <c r="E62" s="9" t="s">
        <v>25</v>
      </c>
      <c r="F62" s="20" t="s">
        <v>596</v>
      </c>
      <c r="G62" s="11"/>
      <c r="H62" s="9">
        <v>1</v>
      </c>
      <c r="I62" s="10">
        <v>1</v>
      </c>
      <c r="J62" s="11" t="s">
        <v>61</v>
      </c>
      <c r="K62" s="11">
        <v>1028</v>
      </c>
      <c r="L62" s="11"/>
    </row>
    <row r="63" spans="1:12">
      <c r="A63">
        <v>58</v>
      </c>
      <c r="B63" s="9" t="s">
        <v>19</v>
      </c>
      <c r="C63" s="10" t="s">
        <v>18</v>
      </c>
      <c r="D63" s="11">
        <v>6</v>
      </c>
      <c r="E63" s="9"/>
      <c r="F63" s="20"/>
      <c r="G63" s="11"/>
      <c r="H63" s="9"/>
      <c r="I63" s="10">
        <v>2</v>
      </c>
      <c r="J63" s="11" t="s">
        <v>62</v>
      </c>
      <c r="K63" s="11">
        <v>1028</v>
      </c>
      <c r="L63" s="11"/>
    </row>
    <row r="64" spans="1:12">
      <c r="A64">
        <v>59</v>
      </c>
      <c r="B64" s="9" t="s">
        <v>19</v>
      </c>
      <c r="C64" s="10" t="s">
        <v>17</v>
      </c>
      <c r="D64" s="11">
        <v>17</v>
      </c>
      <c r="E64" s="9"/>
      <c r="F64" s="20"/>
      <c r="G64" s="11" t="s">
        <v>331</v>
      </c>
      <c r="H64" s="9">
        <v>1</v>
      </c>
      <c r="I64" s="10">
        <v>1</v>
      </c>
      <c r="J64" s="11" t="s">
        <v>63</v>
      </c>
      <c r="K64" s="11">
        <v>1029</v>
      </c>
      <c r="L64" s="11" t="s">
        <v>333</v>
      </c>
    </row>
    <row r="65" spans="1:12">
      <c r="A65">
        <v>60</v>
      </c>
      <c r="B65" s="9" t="s">
        <v>62</v>
      </c>
      <c r="C65" s="10" t="s">
        <v>17</v>
      </c>
      <c r="D65" s="11">
        <v>6</v>
      </c>
      <c r="E65" s="9"/>
      <c r="F65" s="10"/>
      <c r="G65" s="11"/>
      <c r="H65" s="9"/>
      <c r="I65" s="10">
        <v>1</v>
      </c>
      <c r="J65" s="11" t="s">
        <v>62</v>
      </c>
      <c r="K65" s="11">
        <v>1029</v>
      </c>
      <c r="L65" s="11"/>
    </row>
    <row r="66" spans="1:12">
      <c r="A66">
        <v>61</v>
      </c>
      <c r="B66" s="9" t="s">
        <v>17</v>
      </c>
      <c r="C66" s="10" t="s">
        <v>19</v>
      </c>
      <c r="D66" s="11">
        <v>3</v>
      </c>
      <c r="E66" s="9" t="s">
        <v>26</v>
      </c>
      <c r="F66" s="20" t="s">
        <v>597</v>
      </c>
      <c r="G66" s="11"/>
      <c r="H66" s="9"/>
      <c r="I66" s="10">
        <v>1</v>
      </c>
      <c r="J66" s="11" t="s">
        <v>63</v>
      </c>
      <c r="K66" s="11">
        <v>1030</v>
      </c>
      <c r="L66" s="11"/>
    </row>
    <row r="67" spans="1:12">
      <c r="A67">
        <v>62</v>
      </c>
      <c r="B67" s="9" t="s">
        <v>21</v>
      </c>
      <c r="C67" s="10" t="s">
        <v>18</v>
      </c>
      <c r="D67" s="11">
        <v>2</v>
      </c>
      <c r="E67" s="9"/>
      <c r="F67" s="10"/>
      <c r="G67" s="11"/>
      <c r="H67" s="9"/>
      <c r="I67" s="10"/>
      <c r="J67" s="11" t="s">
        <v>63</v>
      </c>
      <c r="K67" s="11">
        <v>1030</v>
      </c>
      <c r="L67" s="11" t="s">
        <v>432</v>
      </c>
    </row>
    <row r="68" spans="1:12">
      <c r="A68">
        <v>63</v>
      </c>
      <c r="B68" s="9" t="s">
        <v>17</v>
      </c>
      <c r="C68" s="10" t="s">
        <v>62</v>
      </c>
      <c r="D68" s="11">
        <v>17</v>
      </c>
      <c r="E68" s="9" t="s">
        <v>26</v>
      </c>
      <c r="F68" s="20" t="s">
        <v>598</v>
      </c>
      <c r="G68" s="11" t="s">
        <v>605</v>
      </c>
      <c r="H68" s="9">
        <v>1</v>
      </c>
      <c r="I68" s="10">
        <v>1</v>
      </c>
      <c r="J68" s="11" t="s">
        <v>61</v>
      </c>
      <c r="K68" s="70">
        <v>1032</v>
      </c>
      <c r="L68" s="11"/>
    </row>
    <row r="69" spans="1:12">
      <c r="A69">
        <v>64</v>
      </c>
      <c r="B69" s="9" t="s">
        <v>19</v>
      </c>
      <c r="C69" s="10" t="s">
        <v>17</v>
      </c>
      <c r="D69" s="11">
        <v>1</v>
      </c>
      <c r="E69" s="9"/>
      <c r="F69" s="20"/>
      <c r="G69" s="11"/>
      <c r="H69" s="9">
        <v>3</v>
      </c>
      <c r="I69" s="10">
        <v>2</v>
      </c>
      <c r="J69" s="11" t="s">
        <v>63</v>
      </c>
      <c r="K69" s="11">
        <v>1032</v>
      </c>
      <c r="L69" s="11"/>
    </row>
    <row r="70" spans="1:12">
      <c r="A70">
        <v>65</v>
      </c>
      <c r="B70" s="9" t="s">
        <v>19</v>
      </c>
      <c r="C70" s="10" t="s">
        <v>17</v>
      </c>
      <c r="D70" s="11">
        <v>3</v>
      </c>
      <c r="E70" s="9" t="s">
        <v>26</v>
      </c>
      <c r="F70" s="20" t="s">
        <v>486</v>
      </c>
      <c r="G70" s="11"/>
      <c r="H70" s="9"/>
      <c r="I70" s="10">
        <v>1</v>
      </c>
      <c r="J70" s="11"/>
      <c r="K70" s="11">
        <v>1033</v>
      </c>
      <c r="L70" s="11"/>
    </row>
    <row r="71" spans="1:12">
      <c r="A71">
        <v>66</v>
      </c>
      <c r="B71" s="9" t="s">
        <v>19</v>
      </c>
      <c r="C71" s="10" t="s">
        <v>17</v>
      </c>
      <c r="D71" s="11">
        <v>3</v>
      </c>
      <c r="E71" s="9" t="s">
        <v>145</v>
      </c>
      <c r="F71" s="20" t="s">
        <v>487</v>
      </c>
      <c r="G71" s="11"/>
      <c r="H71" s="9"/>
      <c r="I71" s="10">
        <v>1</v>
      </c>
      <c r="J71" s="11" t="s">
        <v>62</v>
      </c>
      <c r="K71" s="11">
        <v>1034</v>
      </c>
      <c r="L71" s="11"/>
    </row>
    <row r="72" spans="1:12">
      <c r="A72">
        <v>67</v>
      </c>
      <c r="B72" s="9" t="s">
        <v>19</v>
      </c>
      <c r="C72" s="10" t="s">
        <v>17</v>
      </c>
      <c r="D72" s="11">
        <v>3</v>
      </c>
      <c r="E72" s="9"/>
      <c r="F72" s="10"/>
      <c r="G72" s="11"/>
      <c r="H72" s="9"/>
      <c r="I72" s="10">
        <v>4</v>
      </c>
      <c r="J72" s="11" t="s">
        <v>63</v>
      </c>
      <c r="K72" s="11">
        <v>1034</v>
      </c>
      <c r="L72" s="11"/>
    </row>
    <row r="73" spans="1:12">
      <c r="A73">
        <v>68</v>
      </c>
      <c r="B73" s="9" t="s">
        <v>19</v>
      </c>
      <c r="C73" s="10" t="s">
        <v>17</v>
      </c>
      <c r="D73" s="11">
        <v>1</v>
      </c>
      <c r="E73" s="9" t="s">
        <v>26</v>
      </c>
      <c r="F73" s="20" t="s">
        <v>599</v>
      </c>
      <c r="G73" s="11"/>
      <c r="H73" s="9">
        <v>1</v>
      </c>
      <c r="I73" s="10">
        <v>2</v>
      </c>
      <c r="J73" s="11" t="s">
        <v>63</v>
      </c>
      <c r="K73" s="11">
        <v>1035</v>
      </c>
      <c r="L73" s="11"/>
    </row>
    <row r="74" spans="1:12">
      <c r="A74">
        <v>69</v>
      </c>
      <c r="B74" s="9" t="s">
        <v>19</v>
      </c>
      <c r="C74" s="10" t="s">
        <v>17</v>
      </c>
      <c r="D74" s="11" t="s">
        <v>124</v>
      </c>
      <c r="E74" s="9"/>
      <c r="F74" s="10"/>
      <c r="G74" s="11"/>
      <c r="H74" s="9"/>
      <c r="I74" s="10"/>
      <c r="J74" s="11"/>
      <c r="K74" s="11">
        <v>1037</v>
      </c>
      <c r="L74" s="11"/>
    </row>
    <row r="75" spans="1:12">
      <c r="A75">
        <v>70</v>
      </c>
      <c r="B75" s="9" t="s">
        <v>19</v>
      </c>
      <c r="C75" s="10" t="s">
        <v>17</v>
      </c>
      <c r="D75" s="11">
        <v>3</v>
      </c>
      <c r="E75" s="9" t="s">
        <v>26</v>
      </c>
      <c r="F75" s="20" t="s">
        <v>600</v>
      </c>
      <c r="G75" s="11"/>
      <c r="H75" s="9"/>
      <c r="I75" s="10"/>
      <c r="J75" s="11" t="s">
        <v>62</v>
      </c>
      <c r="K75" s="11">
        <v>1038</v>
      </c>
      <c r="L75" s="11"/>
    </row>
    <row r="76" spans="1:12">
      <c r="A76">
        <v>71</v>
      </c>
      <c r="B76" s="9" t="s">
        <v>19</v>
      </c>
      <c r="C76" s="10" t="s">
        <v>17</v>
      </c>
      <c r="D76" s="11">
        <v>10</v>
      </c>
      <c r="E76" s="9"/>
      <c r="F76" s="20"/>
      <c r="G76" s="11"/>
      <c r="H76" s="9"/>
      <c r="I76" s="10">
        <v>5</v>
      </c>
      <c r="J76" s="11"/>
      <c r="K76" s="11">
        <v>1038</v>
      </c>
      <c r="L76" s="11" t="s">
        <v>544</v>
      </c>
    </row>
    <row r="77" spans="1:12">
      <c r="A77">
        <v>72</v>
      </c>
      <c r="B77" s="9" t="s">
        <v>226</v>
      </c>
      <c r="C77" s="10" t="s">
        <v>19</v>
      </c>
      <c r="D77" s="11">
        <v>17</v>
      </c>
      <c r="E77" s="9"/>
      <c r="F77" s="20"/>
      <c r="G77" s="11" t="s">
        <v>605</v>
      </c>
      <c r="H77" s="9"/>
      <c r="I77" s="10">
        <v>1</v>
      </c>
      <c r="J77" s="11"/>
      <c r="K77" s="11">
        <v>1040</v>
      </c>
      <c r="L77" s="11"/>
    </row>
    <row r="78" spans="1:12">
      <c r="A78">
        <v>73</v>
      </c>
      <c r="B78" s="9" t="s">
        <v>21</v>
      </c>
      <c r="C78" s="10" t="s">
        <v>19</v>
      </c>
      <c r="D78" s="11">
        <v>3</v>
      </c>
      <c r="E78" s="9"/>
      <c r="F78" s="20"/>
      <c r="G78" s="11"/>
      <c r="H78" s="9"/>
      <c r="I78" s="10">
        <v>1</v>
      </c>
      <c r="J78" s="11"/>
      <c r="K78" s="11">
        <v>1040</v>
      </c>
      <c r="L78" s="11"/>
    </row>
    <row r="79" spans="1:12">
      <c r="A79">
        <v>74</v>
      </c>
      <c r="B79" s="9" t="s">
        <v>19</v>
      </c>
      <c r="C79" s="10" t="s">
        <v>17</v>
      </c>
      <c r="D79" s="11" t="s">
        <v>124</v>
      </c>
      <c r="E79" s="9" t="s">
        <v>145</v>
      </c>
      <c r="F79" s="20" t="s">
        <v>339</v>
      </c>
      <c r="G79" s="11"/>
      <c r="H79" s="9"/>
      <c r="I79" s="10"/>
      <c r="J79" s="11"/>
      <c r="K79" s="11">
        <v>1041</v>
      </c>
      <c r="L79" s="11"/>
    </row>
    <row r="80" spans="1:12">
      <c r="A80">
        <v>75</v>
      </c>
      <c r="B80" s="9" t="s">
        <v>19</v>
      </c>
      <c r="C80" s="10" t="s">
        <v>21</v>
      </c>
      <c r="D80" s="11">
        <v>7</v>
      </c>
      <c r="E80" s="9"/>
      <c r="F80" s="20"/>
      <c r="G80" s="11"/>
      <c r="H80" s="9"/>
      <c r="I80" s="10"/>
      <c r="J80" s="11"/>
      <c r="K80" s="70">
        <v>1041</v>
      </c>
      <c r="L80" s="11" t="s">
        <v>622</v>
      </c>
    </row>
    <row r="81" spans="1:12">
      <c r="A81">
        <v>76</v>
      </c>
      <c r="B81" s="9" t="s">
        <v>16</v>
      </c>
      <c r="C81" s="10" t="s">
        <v>19</v>
      </c>
      <c r="D81" s="11">
        <v>6</v>
      </c>
      <c r="E81" s="9"/>
      <c r="F81" s="20"/>
      <c r="G81" s="11"/>
      <c r="H81" s="9">
        <v>3</v>
      </c>
      <c r="I81" s="10">
        <v>1</v>
      </c>
      <c r="J81" s="11" t="s">
        <v>62</v>
      </c>
      <c r="K81" s="11">
        <v>1042</v>
      </c>
      <c r="L81" s="11"/>
    </row>
    <row r="82" spans="1:12">
      <c r="A82">
        <v>77</v>
      </c>
      <c r="B82" s="9" t="s">
        <v>19</v>
      </c>
      <c r="C82" s="10" t="s">
        <v>21</v>
      </c>
      <c r="D82" s="11" t="s">
        <v>124</v>
      </c>
      <c r="E82" s="9" t="s">
        <v>26</v>
      </c>
      <c r="F82" s="20" t="s">
        <v>601</v>
      </c>
      <c r="G82" s="11" t="s">
        <v>530</v>
      </c>
      <c r="H82" s="9"/>
      <c r="I82" s="10">
        <v>1</v>
      </c>
      <c r="J82" s="11" t="s">
        <v>63</v>
      </c>
      <c r="K82" s="11">
        <v>1042</v>
      </c>
      <c r="L82" s="11"/>
    </row>
    <row r="83" spans="1:12">
      <c r="A83">
        <v>78</v>
      </c>
      <c r="B83" s="9" t="s">
        <v>19</v>
      </c>
      <c r="C83" s="10" t="s">
        <v>21</v>
      </c>
      <c r="D83" s="11">
        <v>2</v>
      </c>
      <c r="E83" s="9"/>
      <c r="F83" s="10"/>
      <c r="G83" s="11" t="s">
        <v>159</v>
      </c>
      <c r="H83" s="9"/>
      <c r="I83" s="10">
        <v>1</v>
      </c>
      <c r="J83" s="11" t="s">
        <v>62</v>
      </c>
      <c r="K83" s="11">
        <v>1042</v>
      </c>
      <c r="L83" s="11"/>
    </row>
    <row r="84" spans="1:12">
      <c r="A84">
        <v>79</v>
      </c>
      <c r="B84" s="9" t="s">
        <v>19</v>
      </c>
      <c r="C84" s="10" t="s">
        <v>17</v>
      </c>
      <c r="D84" s="11">
        <v>6</v>
      </c>
      <c r="E84" s="9"/>
      <c r="F84" s="20"/>
      <c r="G84" s="11"/>
      <c r="H84" s="9"/>
      <c r="I84" s="10">
        <v>1</v>
      </c>
      <c r="J84" s="11"/>
      <c r="K84" s="11">
        <v>1042</v>
      </c>
      <c r="L84" s="11"/>
    </row>
    <row r="85" spans="1:12">
      <c r="A85">
        <v>80</v>
      </c>
      <c r="B85" s="9" t="s">
        <v>19</v>
      </c>
      <c r="C85" s="10" t="s">
        <v>17</v>
      </c>
      <c r="D85" s="11">
        <v>3</v>
      </c>
      <c r="E85" s="9"/>
      <c r="F85" s="20"/>
      <c r="G85" s="11"/>
      <c r="H85" s="9"/>
      <c r="I85" s="1"/>
      <c r="J85" s="11"/>
      <c r="K85" s="11">
        <v>1042</v>
      </c>
      <c r="L85" s="11"/>
    </row>
    <row r="86" spans="1:12">
      <c r="A86">
        <v>81</v>
      </c>
      <c r="B86" s="9" t="s">
        <v>21</v>
      </c>
      <c r="C86" s="10" t="s">
        <v>19</v>
      </c>
      <c r="D86" s="11">
        <v>3</v>
      </c>
      <c r="E86" s="9"/>
      <c r="F86" s="20"/>
      <c r="G86" s="11"/>
      <c r="H86" s="9"/>
      <c r="I86" s="10">
        <v>2</v>
      </c>
      <c r="J86" s="11" t="s">
        <v>63</v>
      </c>
      <c r="K86" s="11">
        <v>1043</v>
      </c>
      <c r="L86" s="11"/>
    </row>
    <row r="87" spans="1:12">
      <c r="A87">
        <v>82</v>
      </c>
      <c r="B87" s="9" t="s">
        <v>17</v>
      </c>
      <c r="C87" s="10" t="s">
        <v>19</v>
      </c>
      <c r="D87" s="11">
        <v>10</v>
      </c>
      <c r="E87" s="9" t="s">
        <v>555</v>
      </c>
      <c r="F87" s="20" t="s">
        <v>505</v>
      </c>
      <c r="G87" s="11"/>
      <c r="H87" s="9"/>
      <c r="I87" s="10">
        <v>4</v>
      </c>
      <c r="J87" s="11" t="s">
        <v>63</v>
      </c>
      <c r="K87" s="11">
        <v>1043</v>
      </c>
      <c r="L87" s="11" t="s">
        <v>544</v>
      </c>
    </row>
    <row r="88" spans="1:12">
      <c r="A88">
        <v>83</v>
      </c>
      <c r="B88" s="9" t="s">
        <v>19</v>
      </c>
      <c r="C88" s="10" t="s">
        <v>17</v>
      </c>
      <c r="D88" s="11">
        <v>7</v>
      </c>
      <c r="E88" s="9" t="s">
        <v>26</v>
      </c>
      <c r="F88" s="20" t="s">
        <v>602</v>
      </c>
      <c r="G88" s="11"/>
      <c r="H88" s="9"/>
      <c r="I88" s="10">
        <v>3</v>
      </c>
      <c r="J88" s="11"/>
      <c r="K88" s="11">
        <v>1044</v>
      </c>
      <c r="L88" s="11"/>
    </row>
    <row r="89" spans="1:12">
      <c r="A89">
        <v>84</v>
      </c>
      <c r="B89" s="9" t="s">
        <v>19</v>
      </c>
      <c r="C89" s="10" t="s">
        <v>17</v>
      </c>
      <c r="D89" s="11" t="s">
        <v>124</v>
      </c>
      <c r="E89" s="9" t="s">
        <v>145</v>
      </c>
      <c r="F89" s="20" t="s">
        <v>374</v>
      </c>
      <c r="G89" s="11"/>
      <c r="H89" s="9"/>
      <c r="I89" s="10">
        <v>2</v>
      </c>
      <c r="J89" s="11" t="s">
        <v>62</v>
      </c>
      <c r="K89" s="11">
        <v>1045</v>
      </c>
      <c r="L89" s="11"/>
    </row>
    <row r="90" spans="1:12">
      <c r="A90">
        <v>85</v>
      </c>
      <c r="B90" s="9" t="s">
        <v>21</v>
      </c>
      <c r="C90" s="10" t="s">
        <v>19</v>
      </c>
      <c r="D90" s="11">
        <v>2</v>
      </c>
      <c r="E90" s="9"/>
      <c r="F90" s="20"/>
      <c r="G90" s="11"/>
      <c r="H90" s="9">
        <v>2</v>
      </c>
      <c r="I90" s="10">
        <v>3</v>
      </c>
      <c r="J90" s="11" t="s">
        <v>62</v>
      </c>
      <c r="K90" s="11">
        <v>1046</v>
      </c>
      <c r="L90" s="11"/>
    </row>
    <row r="91" spans="1:12">
      <c r="A91">
        <v>86</v>
      </c>
      <c r="B91" s="9" t="s">
        <v>17</v>
      </c>
      <c r="C91" s="10" t="s">
        <v>19</v>
      </c>
      <c r="D91" s="11">
        <v>17</v>
      </c>
      <c r="E91" s="9"/>
      <c r="F91" s="20"/>
      <c r="G91" s="11"/>
      <c r="H91" s="9">
        <v>1</v>
      </c>
      <c r="I91" s="10">
        <v>1</v>
      </c>
      <c r="J91" s="11"/>
      <c r="K91" s="11">
        <v>1046</v>
      </c>
      <c r="L91" s="11" t="s">
        <v>333</v>
      </c>
    </row>
    <row r="92" spans="1:12">
      <c r="A92">
        <v>87</v>
      </c>
      <c r="B92" s="9" t="s">
        <v>19</v>
      </c>
      <c r="C92" s="10" t="s">
        <v>17</v>
      </c>
      <c r="D92" s="11">
        <v>3</v>
      </c>
      <c r="E92" s="9"/>
      <c r="F92" s="20"/>
      <c r="G92" s="11" t="s">
        <v>607</v>
      </c>
      <c r="H92" s="9"/>
      <c r="I92" s="10">
        <v>1</v>
      </c>
      <c r="J92" s="11" t="s">
        <v>63</v>
      </c>
      <c r="K92" s="11">
        <v>1046</v>
      </c>
      <c r="L92" s="11"/>
    </row>
    <row r="93" spans="1:12">
      <c r="A93">
        <v>88</v>
      </c>
      <c r="B93" s="9" t="s">
        <v>19</v>
      </c>
      <c r="C93" s="10" t="s">
        <v>17</v>
      </c>
      <c r="D93" s="11">
        <v>1</v>
      </c>
      <c r="E93" s="9"/>
      <c r="F93" s="20"/>
      <c r="G93" s="11" t="s">
        <v>413</v>
      </c>
      <c r="H93" s="9"/>
      <c r="I93" s="10">
        <v>1</v>
      </c>
      <c r="J93" s="11" t="s">
        <v>61</v>
      </c>
      <c r="K93" s="11">
        <v>1046</v>
      </c>
      <c r="L93" s="11"/>
    </row>
    <row r="94" spans="1:12">
      <c r="A94">
        <v>89</v>
      </c>
      <c r="B94" s="9" t="s">
        <v>21</v>
      </c>
      <c r="C94" s="10" t="s">
        <v>19</v>
      </c>
      <c r="D94" s="11">
        <v>3</v>
      </c>
      <c r="E94" s="9" t="s">
        <v>26</v>
      </c>
      <c r="F94" s="20" t="s">
        <v>597</v>
      </c>
      <c r="G94" s="11"/>
      <c r="H94" s="9"/>
      <c r="I94" s="10">
        <v>1</v>
      </c>
      <c r="J94" s="11" t="s">
        <v>62</v>
      </c>
      <c r="K94" s="11">
        <v>1047</v>
      </c>
      <c r="L94" s="11"/>
    </row>
    <row r="95" spans="1:12">
      <c r="A95">
        <v>90</v>
      </c>
      <c r="B95" s="9" t="s">
        <v>19</v>
      </c>
      <c r="C95" s="10" t="s">
        <v>17</v>
      </c>
      <c r="D95" s="11">
        <v>3</v>
      </c>
      <c r="E95" s="9"/>
      <c r="F95" s="20"/>
      <c r="G95" s="11"/>
      <c r="H95" s="9"/>
      <c r="I95" s="10">
        <v>2</v>
      </c>
      <c r="J95" s="11" t="s">
        <v>63</v>
      </c>
      <c r="K95" s="11">
        <v>1048</v>
      </c>
      <c r="L95" s="11"/>
    </row>
    <row r="96" spans="1:12">
      <c r="A96">
        <v>91</v>
      </c>
      <c r="B96" s="9" t="s">
        <v>19</v>
      </c>
      <c r="C96" s="10" t="s">
        <v>21</v>
      </c>
      <c r="D96" s="11">
        <v>1</v>
      </c>
      <c r="E96" s="9"/>
      <c r="F96" s="20"/>
      <c r="G96" s="11"/>
      <c r="H96" s="9">
        <v>2</v>
      </c>
      <c r="I96" s="10">
        <v>1</v>
      </c>
      <c r="J96" s="11" t="s">
        <v>62</v>
      </c>
      <c r="K96" s="11">
        <v>1048</v>
      </c>
      <c r="L96" s="11"/>
    </row>
    <row r="97" spans="1:12">
      <c r="A97">
        <v>92</v>
      </c>
      <c r="B97" s="9" t="s">
        <v>19</v>
      </c>
      <c r="C97" s="10" t="s">
        <v>17</v>
      </c>
      <c r="D97" s="11" t="s">
        <v>124</v>
      </c>
      <c r="E97" s="9"/>
      <c r="F97" s="20"/>
      <c r="G97" s="11" t="s">
        <v>606</v>
      </c>
      <c r="H97" s="9"/>
      <c r="I97" s="10"/>
      <c r="J97" s="11" t="s">
        <v>63</v>
      </c>
      <c r="K97" s="11">
        <v>1048</v>
      </c>
      <c r="L97" s="11"/>
    </row>
    <row r="98" spans="1:12">
      <c r="A98">
        <v>93</v>
      </c>
      <c r="B98" s="9" t="s">
        <v>17</v>
      </c>
      <c r="C98" s="10" t="s">
        <v>19</v>
      </c>
      <c r="D98" s="11">
        <v>17</v>
      </c>
      <c r="E98" s="9"/>
      <c r="F98" s="20"/>
      <c r="G98" s="11" t="s">
        <v>605</v>
      </c>
      <c r="H98" s="9">
        <v>3</v>
      </c>
      <c r="I98" s="10">
        <v>1</v>
      </c>
      <c r="J98" s="11" t="s">
        <v>63</v>
      </c>
      <c r="K98" s="11">
        <v>1048</v>
      </c>
      <c r="L98" s="11"/>
    </row>
    <row r="99" spans="1:12">
      <c r="A99">
        <v>94</v>
      </c>
      <c r="B99" s="9" t="s">
        <v>17</v>
      </c>
      <c r="C99" s="10" t="s">
        <v>21</v>
      </c>
      <c r="D99" s="11">
        <v>3</v>
      </c>
      <c r="E99" s="9"/>
      <c r="F99" s="20"/>
      <c r="G99" s="11"/>
      <c r="H99" s="9"/>
      <c r="I99" s="10">
        <v>1</v>
      </c>
      <c r="J99" s="11" t="s">
        <v>62</v>
      </c>
      <c r="K99" s="11">
        <v>1048</v>
      </c>
      <c r="L99" s="11"/>
    </row>
    <row r="100" spans="1:12">
      <c r="A100">
        <v>95</v>
      </c>
      <c r="B100" s="9" t="s">
        <v>18</v>
      </c>
      <c r="C100" s="10" t="s">
        <v>19</v>
      </c>
      <c r="D100" s="11">
        <v>2</v>
      </c>
      <c r="E100" s="9"/>
      <c r="F100" s="1"/>
      <c r="G100" s="11" t="s">
        <v>604</v>
      </c>
      <c r="H100" s="9">
        <v>1</v>
      </c>
      <c r="I100" s="10">
        <v>1</v>
      </c>
      <c r="J100" s="11" t="s">
        <v>62</v>
      </c>
      <c r="K100" s="11">
        <v>1049</v>
      </c>
      <c r="L100" s="11"/>
    </row>
    <row r="101" spans="1:12">
      <c r="A101">
        <v>96</v>
      </c>
      <c r="B101" s="9" t="s">
        <v>19</v>
      </c>
      <c r="C101" s="10" t="s">
        <v>17</v>
      </c>
      <c r="D101" s="11">
        <v>3</v>
      </c>
      <c r="E101" s="9" t="s">
        <v>145</v>
      </c>
      <c r="F101" s="20" t="s">
        <v>230</v>
      </c>
      <c r="G101" s="11"/>
      <c r="H101" s="9"/>
      <c r="I101" s="10">
        <v>1</v>
      </c>
      <c r="J101" s="11" t="s">
        <v>62</v>
      </c>
      <c r="K101" s="11">
        <v>1049</v>
      </c>
      <c r="L101" s="11"/>
    </row>
    <row r="102" spans="1:12">
      <c r="A102">
        <v>97</v>
      </c>
      <c r="B102" s="9" t="s">
        <v>19</v>
      </c>
      <c r="C102" s="10" t="s">
        <v>17</v>
      </c>
      <c r="D102" s="11">
        <v>3</v>
      </c>
      <c r="E102" s="9"/>
      <c r="F102" s="20"/>
      <c r="G102" s="11"/>
      <c r="H102" s="9"/>
      <c r="I102" s="10">
        <v>1</v>
      </c>
      <c r="J102" s="11" t="s">
        <v>62</v>
      </c>
      <c r="K102" s="11">
        <v>1049</v>
      </c>
      <c r="L102" s="11"/>
    </row>
    <row r="103" spans="1:12">
      <c r="A103">
        <v>98</v>
      </c>
      <c r="B103" s="9" t="s">
        <v>19</v>
      </c>
      <c r="C103" s="10" t="s">
        <v>17</v>
      </c>
      <c r="D103" s="11">
        <v>1</v>
      </c>
      <c r="E103" s="9"/>
      <c r="F103" s="20"/>
      <c r="G103" s="11"/>
      <c r="H103" s="9">
        <v>3</v>
      </c>
      <c r="I103" s="10">
        <v>1</v>
      </c>
      <c r="J103" s="11" t="s">
        <v>63</v>
      </c>
      <c r="K103" s="11">
        <v>1050</v>
      </c>
      <c r="L103" s="11"/>
    </row>
    <row r="104" spans="1:12">
      <c r="A104">
        <v>99</v>
      </c>
      <c r="B104" s="9" t="s">
        <v>19</v>
      </c>
      <c r="C104" s="10" t="s">
        <v>17</v>
      </c>
      <c r="D104" s="11">
        <v>1</v>
      </c>
      <c r="E104" s="9"/>
      <c r="F104" s="20"/>
      <c r="G104" s="11"/>
      <c r="H104" s="9">
        <v>3</v>
      </c>
      <c r="I104" s="10">
        <v>1</v>
      </c>
      <c r="J104" s="11" t="s">
        <v>63</v>
      </c>
      <c r="K104" s="11">
        <v>1050</v>
      </c>
      <c r="L104" s="11"/>
    </row>
    <row r="105" spans="1:12">
      <c r="A105">
        <v>100</v>
      </c>
      <c r="B105" s="9" t="s">
        <v>21</v>
      </c>
      <c r="C105" s="10" t="s">
        <v>19</v>
      </c>
      <c r="D105" s="11">
        <v>3</v>
      </c>
      <c r="E105" s="9"/>
      <c r="F105" s="20"/>
      <c r="G105" s="11"/>
      <c r="H105" s="9"/>
      <c r="I105" s="10"/>
      <c r="J105" s="11"/>
      <c r="K105" s="11">
        <v>1050</v>
      </c>
      <c r="L105" s="11"/>
    </row>
    <row r="106" spans="1:12">
      <c r="A106">
        <v>101</v>
      </c>
      <c r="B106" s="9" t="s">
        <v>21</v>
      </c>
      <c r="C106" s="10" t="s">
        <v>19</v>
      </c>
      <c r="D106" s="11">
        <v>3</v>
      </c>
      <c r="E106" s="9"/>
      <c r="F106" s="20"/>
      <c r="G106" s="11"/>
      <c r="H106" s="9"/>
      <c r="I106" s="10"/>
      <c r="J106" s="11"/>
      <c r="K106" s="11">
        <v>1051</v>
      </c>
      <c r="L106" s="11"/>
    </row>
    <row r="107" spans="1:12">
      <c r="A107">
        <v>102</v>
      </c>
      <c r="B107" s="9" t="s">
        <v>21</v>
      </c>
      <c r="C107" s="10" t="s">
        <v>17</v>
      </c>
      <c r="D107" s="11">
        <v>1</v>
      </c>
      <c r="E107" s="9"/>
      <c r="F107" s="20"/>
      <c r="G107" s="11"/>
      <c r="H107" s="9">
        <v>3</v>
      </c>
      <c r="I107" s="10">
        <v>2</v>
      </c>
      <c r="J107" s="11"/>
      <c r="K107" s="11">
        <v>1051</v>
      </c>
      <c r="L107" s="11"/>
    </row>
    <row r="108" spans="1:12">
      <c r="A108">
        <v>103</v>
      </c>
      <c r="B108" s="9" t="s">
        <v>19</v>
      </c>
      <c r="C108" s="10" t="s">
        <v>17</v>
      </c>
      <c r="D108" s="11">
        <v>6</v>
      </c>
      <c r="E108" s="9"/>
      <c r="F108" s="20"/>
      <c r="G108" s="11"/>
      <c r="H108" s="9"/>
      <c r="I108" s="10">
        <v>2</v>
      </c>
      <c r="J108" s="11" t="s">
        <v>62</v>
      </c>
      <c r="K108" s="11">
        <v>1052</v>
      </c>
      <c r="L108" s="11"/>
    </row>
    <row r="109" spans="1:12">
      <c r="A109">
        <v>104</v>
      </c>
      <c r="B109" s="9" t="s">
        <v>17</v>
      </c>
      <c r="C109" s="10" t="s">
        <v>19</v>
      </c>
      <c r="D109" s="11">
        <v>3</v>
      </c>
      <c r="E109" s="9" t="s">
        <v>226</v>
      </c>
      <c r="F109" s="20" t="s">
        <v>476</v>
      </c>
      <c r="G109" s="11"/>
      <c r="H109" s="9"/>
      <c r="I109" s="10">
        <v>1</v>
      </c>
      <c r="J109" s="11" t="s">
        <v>63</v>
      </c>
      <c r="K109" s="11">
        <v>1052</v>
      </c>
      <c r="L109" s="11"/>
    </row>
    <row r="110" spans="1:12">
      <c r="A110">
        <v>105</v>
      </c>
      <c r="B110" s="9" t="s">
        <v>19</v>
      </c>
      <c r="C110" s="10" t="s">
        <v>17</v>
      </c>
      <c r="D110" s="11">
        <v>10</v>
      </c>
      <c r="E110" s="9"/>
      <c r="F110" s="20"/>
      <c r="G110" s="11"/>
      <c r="H110" s="9"/>
      <c r="I110" s="10">
        <v>2</v>
      </c>
      <c r="J110" s="11" t="s">
        <v>63</v>
      </c>
      <c r="K110" s="11">
        <v>1053</v>
      </c>
      <c r="L110" s="11" t="s">
        <v>544</v>
      </c>
    </row>
    <row r="111" spans="1:12">
      <c r="A111">
        <v>106</v>
      </c>
      <c r="B111" s="9" t="s">
        <v>19</v>
      </c>
      <c r="C111" s="10" t="s">
        <v>17</v>
      </c>
      <c r="D111" s="11">
        <v>7</v>
      </c>
      <c r="E111" s="9"/>
      <c r="F111" s="20"/>
      <c r="G111" s="11" t="s">
        <v>603</v>
      </c>
      <c r="H111" s="9"/>
      <c r="I111" s="10"/>
      <c r="J111" s="11" t="s">
        <v>63</v>
      </c>
      <c r="K111" s="11">
        <v>1053</v>
      </c>
      <c r="L111" s="11"/>
    </row>
    <row r="112" spans="1:12">
      <c r="A112">
        <v>107</v>
      </c>
      <c r="B112" s="9" t="s">
        <v>17</v>
      </c>
      <c r="C112" s="10" t="s">
        <v>21</v>
      </c>
      <c r="D112" s="11">
        <v>10</v>
      </c>
      <c r="E112" s="9"/>
      <c r="F112" s="10"/>
      <c r="G112" s="11"/>
      <c r="H112" s="9"/>
      <c r="I112" s="80">
        <v>3</v>
      </c>
      <c r="J112" s="11"/>
      <c r="K112" s="11">
        <v>1056</v>
      </c>
      <c r="L112" s="11"/>
    </row>
    <row r="113" spans="1:12">
      <c r="A113">
        <v>108</v>
      </c>
      <c r="B113" s="9" t="s">
        <v>62</v>
      </c>
      <c r="C113" s="10" t="s">
        <v>19</v>
      </c>
      <c r="D113" s="11">
        <v>1</v>
      </c>
      <c r="E113" s="9"/>
      <c r="F113" s="10"/>
      <c r="G113" s="11"/>
      <c r="H113" s="9">
        <v>3</v>
      </c>
      <c r="I113" s="80">
        <v>1</v>
      </c>
      <c r="J113" s="11" t="s">
        <v>63</v>
      </c>
      <c r="K113" s="11">
        <v>1059</v>
      </c>
      <c r="L113" s="11"/>
    </row>
    <row r="114" spans="1:12">
      <c r="A114">
        <v>109</v>
      </c>
      <c r="B114" s="9" t="s">
        <v>62</v>
      </c>
      <c r="C114" s="10" t="s">
        <v>21</v>
      </c>
      <c r="D114" s="11">
        <v>1</v>
      </c>
      <c r="E114" s="9"/>
      <c r="F114" s="10"/>
      <c r="G114" s="11"/>
      <c r="H114" s="9">
        <v>3</v>
      </c>
      <c r="I114" s="80">
        <v>2</v>
      </c>
      <c r="J114" s="11" t="s">
        <v>63</v>
      </c>
      <c r="K114" s="11">
        <v>1059</v>
      </c>
      <c r="L114" s="11"/>
    </row>
    <row r="115" spans="1:12">
      <c r="A115">
        <v>112</v>
      </c>
      <c r="B115" s="9" t="s">
        <v>17</v>
      </c>
      <c r="C115" s="10" t="s">
        <v>19</v>
      </c>
      <c r="D115" s="11">
        <v>6</v>
      </c>
      <c r="E115" s="9"/>
      <c r="F115" s="10"/>
      <c r="G115" s="11"/>
      <c r="H115" s="9">
        <v>1</v>
      </c>
      <c r="I115" s="80"/>
      <c r="J115" s="11" t="s">
        <v>62</v>
      </c>
      <c r="K115" s="11">
        <v>1101</v>
      </c>
      <c r="L115" s="11"/>
    </row>
    <row r="116" spans="1:12">
      <c r="A116">
        <v>113</v>
      </c>
      <c r="B116" s="9" t="s">
        <v>19</v>
      </c>
      <c r="C116" s="10" t="s">
        <v>17</v>
      </c>
      <c r="D116" s="11">
        <v>1</v>
      </c>
      <c r="E116" s="9"/>
      <c r="F116" s="10"/>
      <c r="G116" s="11"/>
      <c r="H116" s="9">
        <v>1</v>
      </c>
      <c r="I116" s="80">
        <v>2</v>
      </c>
      <c r="J116" s="11" t="s">
        <v>63</v>
      </c>
      <c r="K116" s="11">
        <v>1101</v>
      </c>
      <c r="L116" s="11"/>
    </row>
    <row r="117" spans="1:12">
      <c r="A117">
        <v>114</v>
      </c>
      <c r="B117" s="9" t="s">
        <v>19</v>
      </c>
      <c r="C117" s="10" t="s">
        <v>17</v>
      </c>
      <c r="D117" s="11" t="s">
        <v>124</v>
      </c>
      <c r="E117" s="9"/>
      <c r="F117" s="10"/>
      <c r="G117" s="11"/>
      <c r="H117" s="9">
        <v>1</v>
      </c>
      <c r="I117" s="80">
        <v>2</v>
      </c>
      <c r="J117" s="11" t="s">
        <v>63</v>
      </c>
      <c r="K117" s="11">
        <v>1102</v>
      </c>
      <c r="L117" s="11"/>
    </row>
    <row r="118" spans="1:12">
      <c r="A118">
        <v>115</v>
      </c>
      <c r="B118" s="9" t="s">
        <v>19</v>
      </c>
      <c r="C118" s="10" t="s">
        <v>17</v>
      </c>
      <c r="D118" s="11">
        <v>1</v>
      </c>
      <c r="E118" s="9"/>
      <c r="F118" s="10"/>
      <c r="G118" s="11"/>
      <c r="H118" s="9">
        <v>0</v>
      </c>
      <c r="I118" s="80">
        <v>2</v>
      </c>
      <c r="J118" s="11" t="s">
        <v>61</v>
      </c>
      <c r="K118" s="11">
        <v>1103</v>
      </c>
      <c r="L118" s="11" t="s">
        <v>333</v>
      </c>
    </row>
    <row r="119" spans="1:12">
      <c r="A119">
        <v>116</v>
      </c>
      <c r="B119" s="9" t="s">
        <v>19</v>
      </c>
      <c r="C119" s="10" t="s">
        <v>17</v>
      </c>
      <c r="D119" s="11">
        <v>3</v>
      </c>
      <c r="E119" s="9"/>
      <c r="F119" s="10"/>
      <c r="G119" s="11"/>
      <c r="H119" s="9"/>
      <c r="I119" s="80">
        <v>3</v>
      </c>
      <c r="J119" s="11" t="s">
        <v>63</v>
      </c>
      <c r="K119" s="11">
        <v>1103</v>
      </c>
      <c r="L119" s="11"/>
    </row>
    <row r="120" spans="1:12">
      <c r="A120">
        <v>117</v>
      </c>
      <c r="B120" s="9" t="s">
        <v>19</v>
      </c>
      <c r="C120" s="10" t="s">
        <v>17</v>
      </c>
      <c r="D120" s="11">
        <v>2</v>
      </c>
      <c r="E120" s="9"/>
      <c r="F120" s="10"/>
      <c r="G120" s="11"/>
      <c r="H120" s="9">
        <v>1</v>
      </c>
      <c r="I120" s="80">
        <v>2</v>
      </c>
      <c r="J120" s="11" t="s">
        <v>63</v>
      </c>
      <c r="K120" s="11">
        <v>1103</v>
      </c>
      <c r="L120" s="11"/>
    </row>
    <row r="121" spans="1:12">
      <c r="A121">
        <v>118</v>
      </c>
      <c r="B121" s="9" t="s">
        <v>18</v>
      </c>
      <c r="C121" s="10" t="s">
        <v>17</v>
      </c>
      <c r="D121" s="11">
        <v>1</v>
      </c>
      <c r="E121" s="9"/>
      <c r="F121" s="10"/>
      <c r="G121" s="11"/>
      <c r="H121" s="9">
        <v>2</v>
      </c>
      <c r="I121" s="80">
        <v>1</v>
      </c>
      <c r="J121" s="11" t="s">
        <v>63</v>
      </c>
      <c r="K121" s="11">
        <v>1103</v>
      </c>
      <c r="L121" s="11"/>
    </row>
    <row r="122" spans="1:12">
      <c r="A122">
        <v>119</v>
      </c>
      <c r="B122" s="9" t="s">
        <v>21</v>
      </c>
      <c r="C122" s="10" t="s">
        <v>19</v>
      </c>
      <c r="D122" s="11">
        <v>2</v>
      </c>
      <c r="E122" s="9"/>
      <c r="F122" s="10"/>
      <c r="G122" s="11"/>
      <c r="H122" s="9">
        <v>1</v>
      </c>
      <c r="I122" s="80">
        <v>1</v>
      </c>
      <c r="J122" s="11" t="s">
        <v>62</v>
      </c>
      <c r="K122" s="11">
        <v>1103</v>
      </c>
      <c r="L122" s="11"/>
    </row>
    <row r="123" spans="1:12">
      <c r="A123">
        <v>120</v>
      </c>
      <c r="B123" s="9" t="s">
        <v>21</v>
      </c>
      <c r="C123" s="10" t="s">
        <v>19</v>
      </c>
      <c r="D123" s="11">
        <v>2</v>
      </c>
      <c r="E123" s="9"/>
      <c r="F123" s="10"/>
      <c r="G123" s="11"/>
      <c r="H123" s="9">
        <v>1</v>
      </c>
      <c r="I123" s="80">
        <v>3</v>
      </c>
      <c r="J123" s="11" t="s">
        <v>62</v>
      </c>
      <c r="K123" s="11">
        <v>1104</v>
      </c>
      <c r="L123" s="11"/>
    </row>
    <row r="124" spans="1:12">
      <c r="A124">
        <v>121</v>
      </c>
      <c r="B124" s="9" t="s">
        <v>21</v>
      </c>
      <c r="C124" s="10" t="s">
        <v>19</v>
      </c>
      <c r="D124" s="11" t="s">
        <v>124</v>
      </c>
      <c r="E124" s="9"/>
      <c r="F124" s="10"/>
      <c r="G124" s="11"/>
      <c r="H124" s="9">
        <v>1</v>
      </c>
      <c r="I124" s="80">
        <v>1</v>
      </c>
      <c r="J124" s="11" t="s">
        <v>62</v>
      </c>
      <c r="K124" s="11">
        <v>1104</v>
      </c>
      <c r="L124" s="11"/>
    </row>
    <row r="125" spans="1:12">
      <c r="A125">
        <v>122</v>
      </c>
      <c r="B125" s="9" t="s">
        <v>21</v>
      </c>
      <c r="C125" s="10" t="s">
        <v>19</v>
      </c>
      <c r="D125" s="11">
        <v>3</v>
      </c>
      <c r="E125" s="9"/>
      <c r="F125" s="10"/>
      <c r="G125" s="11"/>
      <c r="H125" s="9"/>
      <c r="I125" s="80">
        <v>1</v>
      </c>
      <c r="J125" s="11" t="s">
        <v>63</v>
      </c>
      <c r="K125" s="11">
        <v>1104</v>
      </c>
      <c r="L125" s="11"/>
    </row>
    <row r="126" spans="1:12">
      <c r="A126">
        <v>123</v>
      </c>
      <c r="B126" s="9" t="s">
        <v>19</v>
      </c>
      <c r="C126" s="10" t="s">
        <v>17</v>
      </c>
      <c r="D126" s="11">
        <v>3</v>
      </c>
      <c r="E126" s="9"/>
      <c r="F126" s="10"/>
      <c r="G126" s="11"/>
      <c r="H126" s="9"/>
      <c r="I126" s="80">
        <v>1</v>
      </c>
      <c r="J126" s="11" t="s">
        <v>63</v>
      </c>
      <c r="K126" s="11">
        <v>1104</v>
      </c>
      <c r="L126" s="11"/>
    </row>
    <row r="127" spans="1:12">
      <c r="A127">
        <v>124</v>
      </c>
      <c r="B127" s="9" t="s">
        <v>17</v>
      </c>
      <c r="C127" s="10" t="s">
        <v>19</v>
      </c>
      <c r="D127" s="11">
        <v>3</v>
      </c>
      <c r="E127" s="9"/>
      <c r="F127" s="10"/>
      <c r="G127" s="11"/>
      <c r="H127" s="9"/>
      <c r="I127" s="80">
        <v>1</v>
      </c>
      <c r="J127" s="11" t="s">
        <v>63</v>
      </c>
      <c r="K127" s="11">
        <v>1105</v>
      </c>
      <c r="L127" s="11"/>
    </row>
    <row r="128" spans="1:12">
      <c r="A128">
        <v>125</v>
      </c>
      <c r="B128" s="9" t="s">
        <v>19</v>
      </c>
      <c r="C128" s="10" t="s">
        <v>62</v>
      </c>
      <c r="D128" s="11">
        <v>3</v>
      </c>
      <c r="E128" s="9"/>
      <c r="F128" s="10"/>
      <c r="G128" s="11"/>
      <c r="H128" s="9"/>
      <c r="I128" s="80">
        <v>1</v>
      </c>
      <c r="J128" s="11" t="s">
        <v>63</v>
      </c>
      <c r="K128" s="11">
        <v>1107</v>
      </c>
      <c r="L128" s="11"/>
    </row>
    <row r="129" spans="1:12">
      <c r="A129">
        <v>126</v>
      </c>
      <c r="B129" s="9" t="s">
        <v>21</v>
      </c>
      <c r="C129" s="10" t="s">
        <v>19</v>
      </c>
      <c r="D129" s="11">
        <v>7</v>
      </c>
      <c r="E129" s="9"/>
      <c r="F129" s="10"/>
      <c r="G129" s="11"/>
      <c r="H129" s="9"/>
      <c r="I129" s="80">
        <v>1</v>
      </c>
      <c r="J129" s="11" t="s">
        <v>62</v>
      </c>
      <c r="K129" s="11">
        <v>1108</v>
      </c>
      <c r="L129" s="11"/>
    </row>
    <row r="130" spans="1:12">
      <c r="A130">
        <v>127</v>
      </c>
      <c r="B130" s="9" t="s">
        <v>19</v>
      </c>
      <c r="C130" s="10" t="s">
        <v>17</v>
      </c>
      <c r="D130" s="11">
        <v>1</v>
      </c>
      <c r="E130" s="9"/>
      <c r="F130" s="10"/>
      <c r="G130" s="11"/>
      <c r="H130" s="9">
        <v>4</v>
      </c>
      <c r="I130" s="80">
        <v>1</v>
      </c>
      <c r="J130" s="11"/>
      <c r="K130" s="11">
        <v>1108</v>
      </c>
      <c r="L130" s="11" t="s">
        <v>623</v>
      </c>
    </row>
    <row r="131" spans="1:12">
      <c r="A131">
        <v>128</v>
      </c>
      <c r="B131" s="9" t="s">
        <v>19</v>
      </c>
      <c r="C131" s="10" t="s">
        <v>17</v>
      </c>
      <c r="D131" s="11">
        <v>3</v>
      </c>
      <c r="E131" s="9"/>
      <c r="F131" s="10"/>
      <c r="G131" s="11"/>
      <c r="H131" s="9"/>
      <c r="I131" s="80">
        <v>2</v>
      </c>
      <c r="J131" s="11" t="s">
        <v>62</v>
      </c>
      <c r="K131" s="11">
        <v>1108</v>
      </c>
      <c r="L131" s="11"/>
    </row>
    <row r="132" spans="1:12">
      <c r="A132">
        <v>129</v>
      </c>
      <c r="B132" s="9" t="s">
        <v>19</v>
      </c>
      <c r="C132" s="10" t="s">
        <v>17</v>
      </c>
      <c r="D132" s="11">
        <v>7</v>
      </c>
      <c r="E132" s="9"/>
      <c r="F132" s="10"/>
      <c r="G132" s="11"/>
      <c r="H132" s="9"/>
      <c r="I132" s="80">
        <v>2</v>
      </c>
      <c r="J132" s="11" t="s">
        <v>62</v>
      </c>
      <c r="K132" s="11">
        <v>1109</v>
      </c>
      <c r="L132" s="11"/>
    </row>
    <row r="133" spans="1:12">
      <c r="A133">
        <v>130</v>
      </c>
      <c r="B133" s="9" t="s">
        <v>62</v>
      </c>
      <c r="C133" s="10" t="s">
        <v>18</v>
      </c>
      <c r="D133" s="11">
        <v>1</v>
      </c>
      <c r="E133" s="9"/>
      <c r="F133" s="10"/>
      <c r="G133" s="11"/>
      <c r="H133" s="9"/>
      <c r="I133" s="80">
        <v>1</v>
      </c>
      <c r="J133" s="11" t="s">
        <v>61</v>
      </c>
      <c r="K133" s="11">
        <v>1109</v>
      </c>
      <c r="L133" s="11"/>
    </row>
    <row r="134" spans="1:12">
      <c r="A134">
        <v>131</v>
      </c>
      <c r="B134" s="9" t="s">
        <v>19</v>
      </c>
      <c r="C134" s="10" t="s">
        <v>17</v>
      </c>
      <c r="D134" s="11">
        <v>3</v>
      </c>
      <c r="E134" s="9"/>
      <c r="F134" s="10"/>
      <c r="G134" s="11"/>
      <c r="H134" s="9"/>
      <c r="I134" s="80">
        <v>1</v>
      </c>
      <c r="J134" s="11"/>
      <c r="K134" s="11">
        <v>1110</v>
      </c>
      <c r="L134" s="11"/>
    </row>
    <row r="135" spans="1:12">
      <c r="A135">
        <v>132</v>
      </c>
      <c r="B135" s="9" t="s">
        <v>21</v>
      </c>
      <c r="C135" s="10" t="s">
        <v>19</v>
      </c>
      <c r="D135" s="11">
        <v>7</v>
      </c>
      <c r="E135" s="9"/>
      <c r="F135" s="10"/>
      <c r="G135" s="11"/>
      <c r="H135" s="9"/>
      <c r="I135" s="80">
        <v>1</v>
      </c>
      <c r="J135" s="11" t="s">
        <v>63</v>
      </c>
      <c r="K135" s="11">
        <v>1111</v>
      </c>
      <c r="L135" s="11"/>
    </row>
    <row r="136" spans="1:12">
      <c r="A136">
        <v>133</v>
      </c>
      <c r="B136" s="9" t="s">
        <v>21</v>
      </c>
      <c r="C136" s="10" t="s">
        <v>19</v>
      </c>
      <c r="D136" s="11">
        <v>3</v>
      </c>
      <c r="E136" s="9"/>
      <c r="F136" s="10"/>
      <c r="G136" s="11"/>
      <c r="H136" s="9"/>
      <c r="I136" s="80">
        <v>1</v>
      </c>
      <c r="J136" s="11" t="s">
        <v>62</v>
      </c>
      <c r="K136" s="11">
        <v>1111</v>
      </c>
      <c r="L136" s="11" t="s">
        <v>531</v>
      </c>
    </row>
    <row r="137" spans="1:12">
      <c r="A137">
        <v>134</v>
      </c>
      <c r="B137" s="9" t="s">
        <v>17</v>
      </c>
      <c r="C137" s="10" t="s">
        <v>19</v>
      </c>
      <c r="D137" s="11">
        <v>3</v>
      </c>
      <c r="E137" s="9"/>
      <c r="F137" s="10"/>
      <c r="G137" s="11"/>
      <c r="H137" s="9"/>
      <c r="I137" s="80">
        <v>1</v>
      </c>
      <c r="J137" s="11" t="s">
        <v>63</v>
      </c>
      <c r="K137" s="11">
        <v>1112</v>
      </c>
      <c r="L137" s="11"/>
    </row>
    <row r="138" spans="1:12">
      <c r="A138">
        <v>135</v>
      </c>
      <c r="B138" s="9" t="s">
        <v>17</v>
      </c>
      <c r="C138" s="10" t="s">
        <v>19</v>
      </c>
      <c r="D138" s="11">
        <v>10</v>
      </c>
      <c r="E138" s="9"/>
      <c r="F138" s="10"/>
      <c r="G138" s="11"/>
      <c r="H138" s="9"/>
      <c r="I138" s="80">
        <v>2</v>
      </c>
      <c r="J138" s="11" t="s">
        <v>63</v>
      </c>
      <c r="K138" s="11">
        <v>1113</v>
      </c>
      <c r="L138" s="11" t="s">
        <v>281</v>
      </c>
    </row>
    <row r="139" spans="1:12">
      <c r="A139">
        <v>136</v>
      </c>
      <c r="B139" s="9" t="s">
        <v>18</v>
      </c>
      <c r="C139" s="10" t="s">
        <v>17</v>
      </c>
      <c r="D139" s="11">
        <v>1</v>
      </c>
      <c r="E139" s="9"/>
      <c r="F139" s="20"/>
      <c r="G139" s="11"/>
      <c r="H139" s="9">
        <v>4</v>
      </c>
      <c r="I139" s="10">
        <v>3</v>
      </c>
      <c r="J139" s="70" t="s">
        <v>63</v>
      </c>
      <c r="K139" s="11">
        <v>1114</v>
      </c>
      <c r="L139" s="11"/>
    </row>
    <row r="140" spans="1:12">
      <c r="A140">
        <v>137</v>
      </c>
      <c r="B140" s="9" t="s">
        <v>17</v>
      </c>
      <c r="C140" s="10" t="s">
        <v>19</v>
      </c>
      <c r="D140" s="11">
        <v>10</v>
      </c>
      <c r="E140" s="9"/>
      <c r="F140" s="20"/>
      <c r="G140" s="11"/>
      <c r="H140" s="9"/>
      <c r="I140" s="10">
        <v>2</v>
      </c>
      <c r="J140" s="11" t="s">
        <v>62</v>
      </c>
      <c r="K140" s="11">
        <v>1115</v>
      </c>
      <c r="L140" s="11" t="s">
        <v>281</v>
      </c>
    </row>
    <row r="141" spans="1:12">
      <c r="A141">
        <v>138</v>
      </c>
      <c r="B141" s="9" t="s">
        <v>19</v>
      </c>
      <c r="C141" s="10" t="s">
        <v>21</v>
      </c>
      <c r="D141" s="11">
        <v>3</v>
      </c>
      <c r="E141" s="9"/>
      <c r="F141" s="20"/>
      <c r="G141" s="11"/>
      <c r="H141" s="9"/>
      <c r="I141" s="10">
        <v>10</v>
      </c>
      <c r="J141" s="11" t="s">
        <v>62</v>
      </c>
      <c r="K141" s="70">
        <v>1116</v>
      </c>
      <c r="L141" s="11"/>
    </row>
    <row r="142" spans="1:12">
      <c r="A142">
        <v>139</v>
      </c>
      <c r="B142" s="9" t="s">
        <v>19</v>
      </c>
      <c r="C142" s="10" t="s">
        <v>21</v>
      </c>
      <c r="D142" s="11">
        <v>3</v>
      </c>
      <c r="E142" s="9"/>
      <c r="F142" s="20"/>
      <c r="G142" s="11"/>
      <c r="H142" s="9"/>
      <c r="I142" s="10">
        <v>10</v>
      </c>
      <c r="J142" s="11" t="s">
        <v>62</v>
      </c>
      <c r="K142" s="11">
        <v>1116</v>
      </c>
      <c r="L142" s="11"/>
    </row>
    <row r="143" spans="1:12">
      <c r="A143">
        <v>140</v>
      </c>
      <c r="B143" s="9" t="s">
        <v>19</v>
      </c>
      <c r="C143" s="10" t="s">
        <v>21</v>
      </c>
      <c r="D143" s="11">
        <v>1</v>
      </c>
      <c r="E143" s="9"/>
      <c r="F143" s="20"/>
      <c r="G143" s="11"/>
      <c r="H143" s="9">
        <v>4</v>
      </c>
      <c r="I143" s="10">
        <v>2</v>
      </c>
      <c r="J143" s="11" t="s">
        <v>61</v>
      </c>
      <c r="K143" s="11">
        <v>1117</v>
      </c>
      <c r="L143" s="11"/>
    </row>
    <row r="144" spans="1:12">
      <c r="A144">
        <v>141</v>
      </c>
      <c r="B144" s="9" t="s">
        <v>19</v>
      </c>
      <c r="C144" s="10" t="s">
        <v>21</v>
      </c>
      <c r="D144" s="11">
        <v>3</v>
      </c>
      <c r="E144" s="9"/>
      <c r="F144" s="20"/>
      <c r="G144" s="11"/>
      <c r="H144" s="9"/>
      <c r="I144" s="10">
        <v>1</v>
      </c>
      <c r="J144" s="11" t="s">
        <v>63</v>
      </c>
      <c r="K144" s="11">
        <v>1117</v>
      </c>
      <c r="L144" s="11"/>
    </row>
    <row r="145" spans="1:12">
      <c r="A145">
        <v>142</v>
      </c>
      <c r="B145" s="9" t="s">
        <v>19</v>
      </c>
      <c r="C145" s="10" t="s">
        <v>21</v>
      </c>
      <c r="D145" s="11">
        <v>3</v>
      </c>
      <c r="E145" s="9"/>
      <c r="F145" s="20"/>
      <c r="G145" s="11"/>
      <c r="H145" s="9"/>
      <c r="I145" s="10">
        <v>1</v>
      </c>
      <c r="J145" s="11" t="s">
        <v>63</v>
      </c>
      <c r="K145" s="11">
        <v>1117</v>
      </c>
      <c r="L145" s="11"/>
    </row>
    <row r="146" spans="1:12">
      <c r="A146">
        <v>143</v>
      </c>
      <c r="B146" s="9" t="s">
        <v>18</v>
      </c>
      <c r="C146" s="10" t="s">
        <v>19</v>
      </c>
      <c r="D146" s="11">
        <v>3</v>
      </c>
      <c r="E146" s="9"/>
      <c r="F146" s="20"/>
      <c r="G146" s="11"/>
      <c r="H146" s="9"/>
      <c r="I146" s="10"/>
      <c r="J146" s="11" t="s">
        <v>62</v>
      </c>
      <c r="K146" s="11">
        <v>1117</v>
      </c>
      <c r="L146" s="11"/>
    </row>
    <row r="147" spans="1:12">
      <c r="A147">
        <v>144</v>
      </c>
      <c r="B147" s="9" t="s">
        <v>19</v>
      </c>
      <c r="C147" s="10" t="s">
        <v>17</v>
      </c>
      <c r="D147" s="11" t="s">
        <v>124</v>
      </c>
      <c r="E147" s="9"/>
      <c r="F147" s="20"/>
      <c r="G147" s="11"/>
      <c r="H147" s="9"/>
      <c r="I147" s="10"/>
      <c r="J147" s="11"/>
      <c r="K147" s="11">
        <v>1118</v>
      </c>
      <c r="L147" s="11"/>
    </row>
    <row r="148" spans="1:12">
      <c r="A148">
        <v>145</v>
      </c>
      <c r="B148" s="9" t="s">
        <v>17</v>
      </c>
      <c r="C148" s="10" t="s">
        <v>19</v>
      </c>
      <c r="D148" s="11">
        <v>3</v>
      </c>
      <c r="E148" s="9"/>
      <c r="F148" s="20"/>
      <c r="G148" s="11"/>
      <c r="H148" s="9"/>
      <c r="I148" s="10"/>
      <c r="J148" s="11" t="s">
        <v>62</v>
      </c>
      <c r="K148" s="11">
        <v>1118</v>
      </c>
      <c r="L148" s="11"/>
    </row>
    <row r="149" spans="1:12">
      <c r="A149">
        <v>146</v>
      </c>
      <c r="B149" s="9" t="s">
        <v>19</v>
      </c>
      <c r="C149" s="10" t="s">
        <v>17</v>
      </c>
      <c r="D149" s="11">
        <v>3</v>
      </c>
      <c r="E149" s="9"/>
      <c r="F149" s="20"/>
      <c r="G149" s="11"/>
      <c r="H149" s="9"/>
      <c r="I149" s="10"/>
      <c r="J149" s="11"/>
      <c r="K149" s="11">
        <v>1119</v>
      </c>
      <c r="L149" s="11"/>
    </row>
    <row r="150" spans="1:12">
      <c r="A150">
        <v>147</v>
      </c>
      <c r="B150" s="9" t="s">
        <v>21</v>
      </c>
      <c r="C150" s="10" t="s">
        <v>19</v>
      </c>
      <c r="D150" s="11">
        <v>2</v>
      </c>
      <c r="E150" s="9"/>
      <c r="F150" s="20"/>
      <c r="G150" s="11"/>
      <c r="H150" s="9">
        <v>2</v>
      </c>
      <c r="I150" s="10">
        <v>2</v>
      </c>
      <c r="J150" s="11"/>
      <c r="K150" s="11">
        <v>1120</v>
      </c>
      <c r="L150" s="11"/>
    </row>
    <row r="151" spans="1:12">
      <c r="A151">
        <v>148</v>
      </c>
      <c r="B151" s="9" t="s">
        <v>21</v>
      </c>
      <c r="C151" s="10" t="s">
        <v>19</v>
      </c>
      <c r="D151" s="11">
        <v>3</v>
      </c>
      <c r="E151" s="9"/>
      <c r="F151" s="20"/>
      <c r="G151" s="11"/>
      <c r="H151" s="9"/>
      <c r="I151" s="10">
        <v>3</v>
      </c>
      <c r="J151" s="11" t="s">
        <v>63</v>
      </c>
      <c r="K151" s="11">
        <v>1120</v>
      </c>
      <c r="L151" s="11"/>
    </row>
    <row r="152" spans="1:12">
      <c r="A152">
        <v>149</v>
      </c>
      <c r="B152" s="9" t="s">
        <v>19</v>
      </c>
      <c r="C152" s="10" t="s">
        <v>21</v>
      </c>
      <c r="D152" s="11">
        <v>1</v>
      </c>
      <c r="E152" s="9"/>
      <c r="F152" s="20"/>
      <c r="G152" s="11"/>
      <c r="H152" s="9" t="s">
        <v>20</v>
      </c>
      <c r="I152" s="10">
        <v>1</v>
      </c>
      <c r="J152" s="11" t="s">
        <v>62</v>
      </c>
      <c r="K152" s="11">
        <v>1120</v>
      </c>
      <c r="L152" s="11"/>
    </row>
    <row r="153" spans="1:12">
      <c r="A153">
        <v>150</v>
      </c>
      <c r="B153" s="9" t="s">
        <v>17</v>
      </c>
      <c r="C153" s="10" t="s">
        <v>19</v>
      </c>
      <c r="D153" s="11">
        <v>2</v>
      </c>
      <c r="E153" s="9"/>
      <c r="F153" s="20"/>
      <c r="G153" s="11"/>
      <c r="H153" s="9"/>
      <c r="I153" s="10">
        <v>1</v>
      </c>
      <c r="J153" s="11" t="s">
        <v>63</v>
      </c>
      <c r="K153" s="11">
        <v>1121</v>
      </c>
      <c r="L153" s="11"/>
    </row>
    <row r="154" spans="1:12">
      <c r="A154">
        <v>151</v>
      </c>
      <c r="B154" s="9" t="s">
        <v>19</v>
      </c>
      <c r="C154" s="10" t="s">
        <v>17</v>
      </c>
      <c r="D154" s="11">
        <v>1</v>
      </c>
      <c r="E154" s="9"/>
      <c r="F154" s="20"/>
      <c r="G154" s="11"/>
      <c r="H154" s="9"/>
      <c r="I154" s="10">
        <v>1</v>
      </c>
      <c r="J154" s="11" t="s">
        <v>62</v>
      </c>
      <c r="K154" s="11">
        <v>1121</v>
      </c>
      <c r="L154" s="11"/>
    </row>
    <row r="155" spans="1:12">
      <c r="A155">
        <v>152</v>
      </c>
      <c r="B155" s="9" t="s">
        <v>19</v>
      </c>
      <c r="C155" s="10" t="s">
        <v>17</v>
      </c>
      <c r="D155" s="11">
        <v>1</v>
      </c>
      <c r="E155" s="9"/>
      <c r="F155" s="20"/>
      <c r="G155" s="11"/>
      <c r="H155" s="9">
        <v>1</v>
      </c>
      <c r="I155" s="10">
        <v>1</v>
      </c>
      <c r="J155" s="11" t="s">
        <v>62</v>
      </c>
      <c r="K155" s="11">
        <v>1122</v>
      </c>
      <c r="L155" s="11"/>
    </row>
    <row r="156" spans="1:12">
      <c r="A156">
        <v>153</v>
      </c>
      <c r="B156" s="9" t="s">
        <v>21</v>
      </c>
      <c r="C156" s="10" t="s">
        <v>19</v>
      </c>
      <c r="D156" s="11">
        <v>10</v>
      </c>
      <c r="E156" s="9"/>
      <c r="F156" s="20"/>
      <c r="G156" s="11"/>
      <c r="H156" s="9">
        <v>1</v>
      </c>
      <c r="I156" s="10">
        <v>4</v>
      </c>
      <c r="J156" s="11" t="s">
        <v>62</v>
      </c>
      <c r="K156" s="11">
        <v>1122</v>
      </c>
      <c r="L156" s="11" t="s">
        <v>281</v>
      </c>
    </row>
    <row r="157" spans="1:12">
      <c r="A157">
        <v>154</v>
      </c>
      <c r="B157" s="9" t="s">
        <v>19</v>
      </c>
      <c r="C157" s="10" t="s">
        <v>21</v>
      </c>
      <c r="D157" s="11">
        <v>17</v>
      </c>
      <c r="E157" s="9"/>
      <c r="F157" s="20"/>
      <c r="G157" s="11"/>
      <c r="H157" s="9">
        <v>1</v>
      </c>
      <c r="I157" s="10">
        <v>1</v>
      </c>
      <c r="J157" s="11" t="s">
        <v>61</v>
      </c>
      <c r="K157" s="11">
        <v>1123</v>
      </c>
      <c r="L157" s="11" t="s">
        <v>333</v>
      </c>
    </row>
    <row r="158" spans="1:12">
      <c r="A158">
        <v>155</v>
      </c>
      <c r="B158" s="9" t="s">
        <v>19</v>
      </c>
      <c r="C158" s="10" t="s">
        <v>17</v>
      </c>
      <c r="D158" s="11">
        <v>3</v>
      </c>
      <c r="E158" s="9"/>
      <c r="F158" s="20"/>
      <c r="G158" s="11"/>
      <c r="H158" s="9"/>
      <c r="I158" s="10">
        <v>1</v>
      </c>
      <c r="J158" s="11"/>
      <c r="K158" s="11">
        <v>1123</v>
      </c>
      <c r="L158" s="11"/>
    </row>
    <row r="159" spans="1:12">
      <c r="A159">
        <v>156</v>
      </c>
      <c r="B159" s="9" t="s">
        <v>21</v>
      </c>
      <c r="C159" s="10" t="s">
        <v>19</v>
      </c>
      <c r="D159" s="11">
        <v>6</v>
      </c>
      <c r="E159" s="9"/>
      <c r="F159" s="20"/>
      <c r="G159" s="11"/>
      <c r="H159" s="9"/>
      <c r="I159" s="10"/>
      <c r="J159" s="11" t="s">
        <v>62</v>
      </c>
      <c r="K159" s="11">
        <v>1124</v>
      </c>
      <c r="L159" s="11"/>
    </row>
    <row r="160" spans="1:12">
      <c r="A160">
        <v>157</v>
      </c>
      <c r="B160" s="9" t="s">
        <v>18</v>
      </c>
      <c r="C160" s="10" t="s">
        <v>17</v>
      </c>
      <c r="D160" s="11" t="s">
        <v>124</v>
      </c>
      <c r="E160" s="9"/>
      <c r="F160" s="20"/>
      <c r="G160" s="11"/>
      <c r="H160" s="9">
        <v>4</v>
      </c>
      <c r="I160" s="10">
        <v>1</v>
      </c>
      <c r="J160" s="11" t="s">
        <v>61</v>
      </c>
      <c r="K160" s="11">
        <v>1124</v>
      </c>
      <c r="L160" s="11"/>
    </row>
    <row r="161" spans="1:12">
      <c r="A161">
        <v>158</v>
      </c>
      <c r="B161" s="9" t="s">
        <v>17</v>
      </c>
      <c r="C161" s="10" t="s">
        <v>19</v>
      </c>
      <c r="D161" s="11" t="s">
        <v>124</v>
      </c>
      <c r="E161" s="9"/>
      <c r="F161" s="20"/>
      <c r="G161" s="11"/>
      <c r="H161" s="9"/>
      <c r="I161" s="10">
        <v>1</v>
      </c>
      <c r="J161" s="11" t="s">
        <v>63</v>
      </c>
      <c r="K161" s="11">
        <v>1125</v>
      </c>
      <c r="L161" s="11"/>
    </row>
    <row r="162" spans="1:12">
      <c r="A162">
        <v>159</v>
      </c>
      <c r="B162" s="9" t="s">
        <v>19</v>
      </c>
      <c r="C162" s="10" t="s">
        <v>17</v>
      </c>
      <c r="D162" s="11" t="s">
        <v>124</v>
      </c>
      <c r="E162" s="9"/>
      <c r="F162" s="20"/>
      <c r="G162" s="11"/>
      <c r="H162" s="9"/>
      <c r="I162" s="10">
        <v>2</v>
      </c>
      <c r="J162" s="11" t="s">
        <v>63</v>
      </c>
      <c r="K162" s="11">
        <v>1125</v>
      </c>
      <c r="L162" s="11"/>
    </row>
    <row r="163" spans="1:12">
      <c r="A163">
        <v>160</v>
      </c>
      <c r="B163" s="9" t="s">
        <v>18</v>
      </c>
      <c r="C163" s="10" t="s">
        <v>19</v>
      </c>
      <c r="D163" s="11">
        <v>1</v>
      </c>
      <c r="E163" s="9"/>
      <c r="F163" s="20"/>
      <c r="G163" s="11"/>
      <c r="H163" s="9"/>
      <c r="I163" s="10">
        <v>1</v>
      </c>
      <c r="J163" s="11" t="s">
        <v>63</v>
      </c>
      <c r="K163" s="11">
        <v>1126</v>
      </c>
      <c r="L163" s="11"/>
    </row>
    <row r="164" spans="1:12">
      <c r="A164">
        <v>161</v>
      </c>
      <c r="B164" s="9" t="s">
        <v>19</v>
      </c>
      <c r="C164" s="10" t="s">
        <v>17</v>
      </c>
      <c r="D164" s="11">
        <v>3</v>
      </c>
      <c r="E164" s="9"/>
      <c r="F164" s="20"/>
      <c r="G164" s="11"/>
      <c r="H164" s="9"/>
      <c r="I164" s="10">
        <v>4</v>
      </c>
      <c r="J164" s="11" t="s">
        <v>63</v>
      </c>
      <c r="K164" s="11">
        <v>1126</v>
      </c>
      <c r="L164" s="11"/>
    </row>
    <row r="165" spans="1:12">
      <c r="A165">
        <v>162</v>
      </c>
      <c r="B165" s="9" t="s">
        <v>17</v>
      </c>
      <c r="C165" s="10" t="s">
        <v>19</v>
      </c>
      <c r="D165" s="11">
        <v>3</v>
      </c>
      <c r="E165" s="9"/>
      <c r="F165" s="20"/>
      <c r="G165" s="11"/>
      <c r="H165" s="9"/>
      <c r="I165" s="10">
        <v>1</v>
      </c>
      <c r="J165" s="11" t="s">
        <v>63</v>
      </c>
      <c r="K165" s="11">
        <v>1126</v>
      </c>
      <c r="L165" s="11"/>
    </row>
    <row r="166" spans="1:12">
      <c r="A166">
        <v>163</v>
      </c>
      <c r="B166" s="9" t="s">
        <v>19</v>
      </c>
      <c r="C166" s="10" t="s">
        <v>17</v>
      </c>
      <c r="D166" s="11">
        <v>3</v>
      </c>
      <c r="E166" s="9"/>
      <c r="F166" s="20"/>
      <c r="G166" s="11"/>
      <c r="H166" s="9"/>
      <c r="I166" s="10">
        <v>1</v>
      </c>
      <c r="J166" s="11" t="s">
        <v>62</v>
      </c>
      <c r="K166" s="11">
        <v>1126</v>
      </c>
      <c r="L166" s="11"/>
    </row>
    <row r="167" spans="1:12">
      <c r="A167">
        <v>164</v>
      </c>
      <c r="B167" s="9" t="s">
        <v>19</v>
      </c>
      <c r="C167" s="10" t="s">
        <v>21</v>
      </c>
      <c r="D167" s="11">
        <v>1</v>
      </c>
      <c r="E167" s="9"/>
      <c r="F167" s="20"/>
      <c r="G167" s="11"/>
      <c r="H167" s="9">
        <v>2</v>
      </c>
      <c r="I167" s="10">
        <v>1</v>
      </c>
      <c r="J167" s="11"/>
      <c r="K167" s="11">
        <v>1127</v>
      </c>
      <c r="L167" s="11"/>
    </row>
    <row r="168" spans="1:12">
      <c r="A168">
        <v>165</v>
      </c>
      <c r="B168" s="9" t="s">
        <v>19</v>
      </c>
      <c r="C168" s="10" t="s">
        <v>17</v>
      </c>
      <c r="D168" s="11">
        <v>3</v>
      </c>
      <c r="E168" s="9"/>
      <c r="F168" s="20"/>
      <c r="G168" s="11"/>
      <c r="H168" s="9"/>
      <c r="I168" s="10">
        <v>1</v>
      </c>
      <c r="J168" s="11" t="s">
        <v>62</v>
      </c>
      <c r="K168" s="11">
        <v>1127</v>
      </c>
      <c r="L168" s="11"/>
    </row>
    <row r="169" spans="1:12">
      <c r="A169">
        <v>166</v>
      </c>
      <c r="B169" s="9" t="s">
        <v>19</v>
      </c>
      <c r="C169" s="10" t="s">
        <v>17</v>
      </c>
      <c r="D169" s="11">
        <v>3</v>
      </c>
      <c r="E169" s="9"/>
      <c r="F169" s="20"/>
      <c r="G169" s="11"/>
      <c r="H169" s="9"/>
      <c r="I169" s="10">
        <v>2</v>
      </c>
      <c r="J169" s="11" t="s">
        <v>63</v>
      </c>
      <c r="K169" s="11">
        <v>1127</v>
      </c>
      <c r="L169" s="11"/>
    </row>
    <row r="170" spans="1:12">
      <c r="A170">
        <v>167</v>
      </c>
      <c r="B170" s="9" t="s">
        <v>19</v>
      </c>
      <c r="C170" s="10" t="s">
        <v>62</v>
      </c>
      <c r="D170" s="11">
        <v>1</v>
      </c>
      <c r="E170" s="9"/>
      <c r="F170" s="20"/>
      <c r="G170" s="11"/>
      <c r="H170" s="9">
        <v>3</v>
      </c>
      <c r="I170" s="10">
        <v>2</v>
      </c>
      <c r="J170" s="11"/>
      <c r="K170" s="11">
        <v>1128</v>
      </c>
      <c r="L170" s="11"/>
    </row>
    <row r="171" spans="1:12">
      <c r="A171">
        <v>168</v>
      </c>
      <c r="B171" s="9" t="s">
        <v>17</v>
      </c>
      <c r="C171" s="10" t="s">
        <v>19</v>
      </c>
      <c r="D171" s="11">
        <v>3</v>
      </c>
      <c r="E171" s="9"/>
      <c r="F171" s="20"/>
      <c r="G171" s="11"/>
      <c r="H171" s="9"/>
      <c r="I171" s="10">
        <v>2</v>
      </c>
      <c r="J171" s="11"/>
      <c r="K171" s="11">
        <v>1128</v>
      </c>
      <c r="L171" s="11"/>
    </row>
    <row r="172" spans="1:12">
      <c r="A172">
        <v>169</v>
      </c>
      <c r="B172" s="9" t="s">
        <v>19</v>
      </c>
      <c r="C172" s="10" t="s">
        <v>21</v>
      </c>
      <c r="D172" s="11">
        <v>1</v>
      </c>
      <c r="E172" s="9"/>
      <c r="F172" s="20"/>
      <c r="G172" s="11"/>
      <c r="H172" s="9"/>
      <c r="I172" s="10">
        <v>1</v>
      </c>
      <c r="J172" s="11"/>
      <c r="K172" s="11">
        <v>1128</v>
      </c>
      <c r="L172" s="11"/>
    </row>
    <row r="173" spans="1:12">
      <c r="A173">
        <v>170</v>
      </c>
      <c r="B173" s="9" t="s">
        <v>21</v>
      </c>
      <c r="C173" s="10" t="s">
        <v>19</v>
      </c>
      <c r="D173" s="11">
        <v>3</v>
      </c>
      <c r="E173" s="9"/>
      <c r="F173" s="20"/>
      <c r="G173" s="11"/>
      <c r="H173" s="9"/>
      <c r="I173" s="10">
        <v>3</v>
      </c>
      <c r="J173" s="11"/>
      <c r="K173" s="11">
        <v>1129</v>
      </c>
      <c r="L173" s="11"/>
    </row>
    <row r="174" spans="1:12">
      <c r="A174">
        <v>171</v>
      </c>
      <c r="B174" s="9" t="s">
        <v>17</v>
      </c>
      <c r="C174" s="10" t="s">
        <v>19</v>
      </c>
      <c r="D174" s="11">
        <v>3</v>
      </c>
      <c r="E174" s="9"/>
      <c r="F174" s="20"/>
      <c r="G174" s="11"/>
      <c r="H174" s="9"/>
      <c r="I174" s="10">
        <v>3</v>
      </c>
      <c r="J174" s="11"/>
      <c r="K174" s="11">
        <v>1129</v>
      </c>
      <c r="L174" s="11"/>
    </row>
    <row r="175" spans="1:12">
      <c r="A175">
        <v>172</v>
      </c>
      <c r="B175" s="9" t="s">
        <v>19</v>
      </c>
      <c r="C175" s="10" t="s">
        <v>17</v>
      </c>
      <c r="D175" s="11">
        <v>1</v>
      </c>
      <c r="E175" s="9"/>
      <c r="F175" s="20"/>
      <c r="G175" s="11"/>
      <c r="H175" s="9"/>
      <c r="I175" s="10">
        <v>1</v>
      </c>
      <c r="J175" s="11"/>
      <c r="K175" s="11">
        <v>1130</v>
      </c>
      <c r="L175" s="11"/>
    </row>
    <row r="176" spans="1:12">
      <c r="A176">
        <v>173</v>
      </c>
      <c r="B176" s="9" t="s">
        <v>19</v>
      </c>
      <c r="C176" s="10" t="s">
        <v>17</v>
      </c>
      <c r="D176" s="11">
        <v>3</v>
      </c>
      <c r="E176" s="9"/>
      <c r="F176" s="20"/>
      <c r="G176" s="11"/>
      <c r="H176" s="9"/>
      <c r="I176" s="10">
        <v>2</v>
      </c>
      <c r="J176" s="11" t="s">
        <v>63</v>
      </c>
      <c r="K176" s="11">
        <v>1131</v>
      </c>
      <c r="L176" s="11"/>
    </row>
    <row r="177" spans="1:12">
      <c r="A177">
        <v>174</v>
      </c>
      <c r="B177" s="9" t="s">
        <v>19</v>
      </c>
      <c r="C177" s="10" t="s">
        <v>17</v>
      </c>
      <c r="D177" s="11">
        <v>2</v>
      </c>
      <c r="E177" s="9"/>
      <c r="F177" s="20"/>
      <c r="G177" s="11"/>
      <c r="H177" s="9">
        <v>0</v>
      </c>
      <c r="I177" s="10">
        <v>1</v>
      </c>
      <c r="J177" s="11" t="s">
        <v>62</v>
      </c>
      <c r="K177" s="11">
        <v>1131</v>
      </c>
      <c r="L177" s="11"/>
    </row>
    <row r="178" spans="1:12">
      <c r="A178">
        <v>175</v>
      </c>
      <c r="B178" s="9" t="s">
        <v>18</v>
      </c>
      <c r="C178" s="10" t="s">
        <v>21</v>
      </c>
      <c r="D178" s="11">
        <v>2</v>
      </c>
      <c r="E178" s="9"/>
      <c r="F178" s="20"/>
      <c r="G178" s="11"/>
      <c r="H178" s="9">
        <v>2</v>
      </c>
      <c r="I178" s="10">
        <v>1</v>
      </c>
      <c r="J178" s="11" t="s">
        <v>62</v>
      </c>
      <c r="K178" s="11">
        <v>1132</v>
      </c>
      <c r="L178" s="11"/>
    </row>
    <row r="179" spans="1:12">
      <c r="A179">
        <v>176</v>
      </c>
      <c r="B179" s="9" t="s">
        <v>21</v>
      </c>
      <c r="C179" s="10" t="s">
        <v>19</v>
      </c>
      <c r="D179" s="11">
        <v>3</v>
      </c>
      <c r="E179" s="9"/>
      <c r="F179" s="20"/>
      <c r="G179" s="11"/>
      <c r="H179" s="9"/>
      <c r="I179" s="10">
        <v>1</v>
      </c>
      <c r="J179" s="11" t="s">
        <v>62</v>
      </c>
      <c r="K179" s="11">
        <v>1132</v>
      </c>
      <c r="L179" s="11"/>
    </row>
    <row r="180" spans="1:12">
      <c r="A180">
        <v>177</v>
      </c>
      <c r="B180" s="9" t="s">
        <v>19</v>
      </c>
      <c r="C180" s="10" t="s">
        <v>17</v>
      </c>
      <c r="D180" s="11">
        <v>1</v>
      </c>
      <c r="E180" s="9"/>
      <c r="F180" s="20"/>
      <c r="G180" s="11"/>
      <c r="H180" s="9">
        <v>4</v>
      </c>
      <c r="I180" s="10">
        <v>3</v>
      </c>
      <c r="J180" s="11" t="s">
        <v>62</v>
      </c>
      <c r="K180" s="11">
        <v>1133</v>
      </c>
      <c r="L180" s="11"/>
    </row>
    <row r="181" spans="1:12">
      <c r="A181">
        <v>178</v>
      </c>
      <c r="B181" s="9" t="s">
        <v>19</v>
      </c>
      <c r="C181" s="10" t="s">
        <v>17</v>
      </c>
      <c r="D181" s="11">
        <v>3</v>
      </c>
      <c r="E181" s="9"/>
      <c r="F181" s="20"/>
      <c r="G181" s="11"/>
      <c r="H181" s="9"/>
      <c r="I181" s="10">
        <v>2</v>
      </c>
      <c r="J181" s="11" t="s">
        <v>62</v>
      </c>
      <c r="K181" s="11">
        <v>1133</v>
      </c>
      <c r="L181" s="11"/>
    </row>
    <row r="182" spans="1:12">
      <c r="A182">
        <v>179</v>
      </c>
      <c r="B182" s="9" t="s">
        <v>19</v>
      </c>
      <c r="C182" s="10" t="s">
        <v>21</v>
      </c>
      <c r="D182" s="11">
        <v>1</v>
      </c>
      <c r="E182" s="9"/>
      <c r="F182" s="20"/>
      <c r="G182" s="11"/>
      <c r="H182" s="9"/>
      <c r="I182" s="10">
        <v>2</v>
      </c>
      <c r="J182" s="11" t="s">
        <v>62</v>
      </c>
      <c r="K182" s="11">
        <v>1133</v>
      </c>
      <c r="L182" s="11"/>
    </row>
    <row r="183" spans="1:12">
      <c r="A183">
        <v>180</v>
      </c>
      <c r="B183" s="9" t="s">
        <v>21</v>
      </c>
      <c r="C183" s="10" t="s">
        <v>19</v>
      </c>
      <c r="D183" s="11">
        <v>3</v>
      </c>
      <c r="E183" s="9"/>
      <c r="F183" s="20"/>
      <c r="G183" s="11"/>
      <c r="H183" s="9"/>
      <c r="I183" s="10">
        <v>2</v>
      </c>
      <c r="J183" s="11"/>
      <c r="K183" s="11">
        <v>1134</v>
      </c>
      <c r="L183" s="11"/>
    </row>
    <row r="184" spans="1:12">
      <c r="A184">
        <v>181</v>
      </c>
      <c r="B184" s="9" t="s">
        <v>18</v>
      </c>
      <c r="C184" s="10" t="s">
        <v>17</v>
      </c>
      <c r="D184" s="11">
        <v>3</v>
      </c>
      <c r="E184" s="9"/>
      <c r="F184" s="20"/>
      <c r="G184" s="11"/>
      <c r="H184" s="9"/>
      <c r="I184" s="10"/>
      <c r="J184" s="11" t="s">
        <v>63</v>
      </c>
      <c r="K184" s="11">
        <v>1134</v>
      </c>
      <c r="L184" s="11"/>
    </row>
    <row r="185" spans="1:12">
      <c r="A185">
        <v>182</v>
      </c>
      <c r="B185" s="9" t="s">
        <v>17</v>
      </c>
      <c r="C185" s="10" t="s">
        <v>62</v>
      </c>
      <c r="D185" s="11" t="s">
        <v>124</v>
      </c>
      <c r="E185" s="9"/>
      <c r="F185" s="20"/>
      <c r="G185" s="11"/>
      <c r="H185" s="9">
        <v>3</v>
      </c>
      <c r="I185" s="10">
        <v>2</v>
      </c>
      <c r="J185" s="11"/>
      <c r="K185" s="11">
        <v>1134</v>
      </c>
      <c r="L185" s="11"/>
    </row>
    <row r="186" spans="1:12">
      <c r="A186">
        <v>183</v>
      </c>
      <c r="B186" s="9" t="s">
        <v>21</v>
      </c>
      <c r="C186" s="10" t="s">
        <v>19</v>
      </c>
      <c r="D186" s="11">
        <v>1</v>
      </c>
      <c r="E186" s="9"/>
      <c r="F186" s="20"/>
      <c r="G186" s="11"/>
      <c r="H186" s="9"/>
      <c r="I186" s="10">
        <v>1</v>
      </c>
      <c r="J186" s="11" t="s">
        <v>61</v>
      </c>
      <c r="K186" s="11">
        <v>1135</v>
      </c>
      <c r="L186" s="11"/>
    </row>
    <row r="187" spans="1:12">
      <c r="A187">
        <v>184</v>
      </c>
      <c r="B187" s="9" t="s">
        <v>19</v>
      </c>
      <c r="C187" s="10" t="s">
        <v>17</v>
      </c>
      <c r="D187" s="11">
        <v>10</v>
      </c>
      <c r="E187" s="9"/>
      <c r="F187" s="20"/>
      <c r="G187" s="11"/>
      <c r="H187" s="9"/>
      <c r="I187" s="10">
        <v>1</v>
      </c>
      <c r="J187" s="11" t="s">
        <v>62</v>
      </c>
      <c r="K187" s="11">
        <v>1135</v>
      </c>
      <c r="L187" s="11"/>
    </row>
    <row r="188" spans="1:12">
      <c r="A188">
        <v>185</v>
      </c>
      <c r="B188" s="9" t="s">
        <v>19</v>
      </c>
      <c r="C188" s="10" t="s">
        <v>21</v>
      </c>
      <c r="D188" s="11">
        <v>2</v>
      </c>
      <c r="E188" s="9"/>
      <c r="F188" s="20"/>
      <c r="G188" s="11"/>
      <c r="H188" s="9">
        <v>1</v>
      </c>
      <c r="I188" s="10">
        <v>1</v>
      </c>
      <c r="J188" s="11" t="s">
        <v>63</v>
      </c>
      <c r="K188" s="11">
        <v>1135</v>
      </c>
      <c r="L188" s="11"/>
    </row>
    <row r="189" spans="1:12">
      <c r="A189">
        <v>186</v>
      </c>
      <c r="B189" s="9" t="s">
        <v>19</v>
      </c>
      <c r="C189" s="10" t="s">
        <v>17</v>
      </c>
      <c r="D189" s="11">
        <v>3</v>
      </c>
      <c r="E189" s="9"/>
      <c r="F189" s="20"/>
      <c r="G189" s="11"/>
      <c r="H189" s="9"/>
      <c r="I189" s="10">
        <v>1</v>
      </c>
      <c r="J189" s="11" t="s">
        <v>62</v>
      </c>
      <c r="K189" s="11">
        <v>1136</v>
      </c>
      <c r="L189" s="11"/>
    </row>
    <row r="190" spans="1:12">
      <c r="A190">
        <v>187</v>
      </c>
      <c r="B190" s="9" t="s">
        <v>19</v>
      </c>
      <c r="C190" s="10" t="s">
        <v>17</v>
      </c>
      <c r="D190" s="11">
        <v>3</v>
      </c>
      <c r="E190" s="9"/>
      <c r="F190" s="20"/>
      <c r="G190" s="11"/>
      <c r="H190" s="9"/>
      <c r="I190" s="10">
        <v>2</v>
      </c>
      <c r="J190" s="11" t="s">
        <v>63</v>
      </c>
      <c r="K190" s="11">
        <v>1137</v>
      </c>
      <c r="L190" s="11"/>
    </row>
    <row r="191" spans="1:12">
      <c r="A191">
        <v>188</v>
      </c>
      <c r="B191" s="9" t="s">
        <v>17</v>
      </c>
      <c r="C191" s="10" t="s">
        <v>19</v>
      </c>
      <c r="D191" s="11">
        <v>10</v>
      </c>
      <c r="E191" s="9"/>
      <c r="F191" s="20"/>
      <c r="G191" s="11"/>
      <c r="H191" s="9"/>
      <c r="I191" s="10">
        <v>2</v>
      </c>
      <c r="J191" s="11" t="s">
        <v>62</v>
      </c>
      <c r="K191" s="11">
        <v>1138</v>
      </c>
      <c r="L191" s="11"/>
    </row>
    <row r="192" spans="1:12">
      <c r="A192">
        <v>189</v>
      </c>
      <c r="B192" s="9" t="s">
        <v>19</v>
      </c>
      <c r="C192" s="10" t="s">
        <v>21</v>
      </c>
      <c r="D192" s="11">
        <v>1</v>
      </c>
      <c r="E192" s="9"/>
      <c r="F192" s="20"/>
      <c r="G192" s="11"/>
      <c r="H192" s="9">
        <v>1</v>
      </c>
      <c r="I192" s="10">
        <v>1</v>
      </c>
      <c r="J192" s="11" t="s">
        <v>62</v>
      </c>
      <c r="K192" s="11">
        <v>1138</v>
      </c>
      <c r="L192" s="11"/>
    </row>
    <row r="193" spans="1:12">
      <c r="A193">
        <v>190</v>
      </c>
      <c r="B193" s="9" t="s">
        <v>62</v>
      </c>
      <c r="C193" s="10" t="s">
        <v>17</v>
      </c>
      <c r="D193" s="11" t="s">
        <v>124</v>
      </c>
      <c r="E193" s="9"/>
      <c r="F193" s="20"/>
      <c r="G193" s="11"/>
      <c r="H193" s="9">
        <v>1</v>
      </c>
      <c r="I193" s="10">
        <v>2</v>
      </c>
      <c r="J193" s="11"/>
      <c r="K193" s="11">
        <v>1139</v>
      </c>
      <c r="L193" s="11"/>
    </row>
    <row r="194" spans="1:12">
      <c r="A194">
        <v>191</v>
      </c>
      <c r="B194" s="9" t="s">
        <v>19</v>
      </c>
      <c r="C194" s="10" t="s">
        <v>17</v>
      </c>
      <c r="D194" s="11">
        <v>6</v>
      </c>
      <c r="E194" s="9"/>
      <c r="F194" s="20"/>
      <c r="G194" s="11"/>
      <c r="H194" s="9"/>
      <c r="I194" s="10"/>
      <c r="J194" s="11"/>
      <c r="K194" s="11">
        <v>1139</v>
      </c>
      <c r="L194" s="11"/>
    </row>
    <row r="195" spans="1:12">
      <c r="A195">
        <v>192</v>
      </c>
      <c r="B195" s="9" t="s">
        <v>19</v>
      </c>
      <c r="C195" s="10" t="s">
        <v>17</v>
      </c>
      <c r="D195" s="11">
        <v>3</v>
      </c>
      <c r="E195" s="9"/>
      <c r="F195" s="20"/>
      <c r="G195" s="11"/>
      <c r="H195" s="9"/>
      <c r="I195" s="10"/>
      <c r="J195" s="11" t="s">
        <v>63</v>
      </c>
      <c r="K195" s="11">
        <v>1139</v>
      </c>
      <c r="L195" s="11"/>
    </row>
    <row r="196" spans="1:12">
      <c r="A196">
        <v>193</v>
      </c>
      <c r="B196" s="9" t="s">
        <v>62</v>
      </c>
      <c r="C196" s="10" t="s">
        <v>19</v>
      </c>
      <c r="D196" s="11">
        <v>1</v>
      </c>
      <c r="E196" s="9"/>
      <c r="F196" s="20"/>
      <c r="G196" s="11"/>
      <c r="H196" s="9">
        <v>3</v>
      </c>
      <c r="I196" s="10">
        <v>3</v>
      </c>
      <c r="J196" s="11"/>
      <c r="K196" s="11">
        <v>1139</v>
      </c>
      <c r="L196" s="11"/>
    </row>
    <row r="197" spans="1:12">
      <c r="A197">
        <v>196</v>
      </c>
      <c r="B197" s="9" t="s">
        <v>18</v>
      </c>
      <c r="C197" s="10" t="s">
        <v>21</v>
      </c>
      <c r="D197" s="11">
        <v>3</v>
      </c>
      <c r="E197" s="9"/>
      <c r="F197" s="20"/>
      <c r="G197" s="11"/>
      <c r="H197" s="9"/>
      <c r="I197" s="10"/>
      <c r="J197" s="11" t="s">
        <v>63</v>
      </c>
      <c r="K197" s="11">
        <v>1140</v>
      </c>
      <c r="L197" s="11"/>
    </row>
    <row r="198" spans="1:12">
      <c r="A198">
        <v>197</v>
      </c>
      <c r="B198" s="9" t="s">
        <v>19</v>
      </c>
      <c r="C198" s="10" t="s">
        <v>17</v>
      </c>
      <c r="D198" s="11">
        <v>1</v>
      </c>
      <c r="E198" s="9"/>
      <c r="F198" s="20"/>
      <c r="G198" s="11"/>
      <c r="H198" s="9">
        <v>2</v>
      </c>
      <c r="I198" s="10">
        <v>2</v>
      </c>
      <c r="J198" s="11" t="s">
        <v>61</v>
      </c>
      <c r="K198" s="11">
        <v>1142</v>
      </c>
      <c r="L198" s="11"/>
    </row>
    <row r="199" spans="1:12">
      <c r="A199">
        <v>198</v>
      </c>
      <c r="B199" s="9" t="s">
        <v>19</v>
      </c>
      <c r="C199" s="10" t="s">
        <v>17</v>
      </c>
      <c r="D199" s="11">
        <v>1</v>
      </c>
      <c r="E199" s="9"/>
      <c r="F199" s="20"/>
      <c r="G199" s="11"/>
      <c r="H199" s="9">
        <v>1</v>
      </c>
      <c r="I199" s="10">
        <v>1</v>
      </c>
      <c r="J199" s="11"/>
      <c r="K199" s="11">
        <v>1143</v>
      </c>
      <c r="L199" s="11"/>
    </row>
    <row r="200" spans="1:12">
      <c r="A200">
        <v>199</v>
      </c>
      <c r="B200" s="9" t="s">
        <v>17</v>
      </c>
      <c r="C200" s="10" t="s">
        <v>19</v>
      </c>
      <c r="D200" s="11">
        <v>1</v>
      </c>
      <c r="E200" s="9"/>
      <c r="F200" s="20"/>
      <c r="G200" s="11"/>
      <c r="H200" s="9"/>
      <c r="I200" s="10"/>
      <c r="J200" s="11" t="s">
        <v>61</v>
      </c>
      <c r="K200" s="11">
        <v>1144</v>
      </c>
      <c r="L200" s="11"/>
    </row>
    <row r="201" spans="1:12">
      <c r="A201">
        <v>200</v>
      </c>
      <c r="B201" s="9" t="s">
        <v>19</v>
      </c>
      <c r="C201" s="10" t="s">
        <v>17</v>
      </c>
      <c r="D201" s="11">
        <v>6</v>
      </c>
      <c r="E201" s="9"/>
      <c r="F201" s="20"/>
      <c r="G201" s="11"/>
      <c r="H201" s="1"/>
      <c r="I201" s="10">
        <v>2</v>
      </c>
      <c r="J201" s="11" t="s">
        <v>63</v>
      </c>
      <c r="K201" s="70">
        <v>1145</v>
      </c>
      <c r="L201" s="11"/>
    </row>
    <row r="202" spans="1:12">
      <c r="A202">
        <v>201</v>
      </c>
      <c r="B202" s="9" t="s">
        <v>19</v>
      </c>
      <c r="C202" s="10" t="s">
        <v>17</v>
      </c>
      <c r="D202" s="70">
        <v>3</v>
      </c>
      <c r="E202" s="9"/>
      <c r="F202" s="20"/>
      <c r="G202" s="11"/>
      <c r="H202" s="9"/>
      <c r="I202" s="10">
        <v>2</v>
      </c>
      <c r="J202" s="11" t="s">
        <v>63</v>
      </c>
      <c r="K202" s="11">
        <v>1145</v>
      </c>
      <c r="L202" s="11"/>
    </row>
    <row r="203" spans="1:12">
      <c r="A203">
        <v>202</v>
      </c>
      <c r="B203" s="9" t="s">
        <v>19</v>
      </c>
      <c r="C203" s="10" t="s">
        <v>21</v>
      </c>
      <c r="D203" s="11">
        <v>1</v>
      </c>
      <c r="E203" s="9"/>
      <c r="F203" s="20"/>
      <c r="G203" s="11"/>
      <c r="H203" s="9">
        <v>3</v>
      </c>
      <c r="I203" s="10">
        <v>2</v>
      </c>
      <c r="J203" s="11" t="s">
        <v>62</v>
      </c>
      <c r="K203" s="11">
        <v>1146</v>
      </c>
      <c r="L203" s="11"/>
    </row>
    <row r="204" spans="1:12">
      <c r="A204">
        <v>203</v>
      </c>
      <c r="B204" s="9" t="s">
        <v>19</v>
      </c>
      <c r="C204" s="10" t="s">
        <v>17</v>
      </c>
      <c r="D204" s="11">
        <v>2</v>
      </c>
      <c r="E204" s="9"/>
      <c r="F204" s="20"/>
      <c r="G204" s="11"/>
      <c r="H204" s="9">
        <v>2</v>
      </c>
      <c r="I204" s="10">
        <v>1</v>
      </c>
      <c r="J204" s="11" t="s">
        <v>62</v>
      </c>
      <c r="K204" s="11">
        <v>1147</v>
      </c>
      <c r="L204" s="11"/>
    </row>
    <row r="205" spans="1:12">
      <c r="A205">
        <v>204</v>
      </c>
      <c r="B205" s="9" t="s">
        <v>19</v>
      </c>
      <c r="C205" s="10" t="s">
        <v>17</v>
      </c>
      <c r="D205" s="11">
        <v>3</v>
      </c>
      <c r="E205" s="9"/>
      <c r="F205" s="20"/>
      <c r="G205" s="11"/>
      <c r="H205" s="9"/>
      <c r="I205" s="10">
        <v>1</v>
      </c>
      <c r="J205" s="11" t="s">
        <v>62</v>
      </c>
      <c r="K205" s="11">
        <v>1147</v>
      </c>
      <c r="L205" s="11"/>
    </row>
    <row r="206" spans="1:12">
      <c r="A206">
        <v>205</v>
      </c>
      <c r="B206" s="9" t="s">
        <v>21</v>
      </c>
      <c r="C206" s="10" t="s">
        <v>19</v>
      </c>
      <c r="D206" s="11">
        <v>3</v>
      </c>
      <c r="E206" s="9"/>
      <c r="F206" s="20"/>
      <c r="G206" s="11"/>
      <c r="H206" s="9"/>
      <c r="I206" s="10">
        <v>1</v>
      </c>
      <c r="J206" s="11" t="s">
        <v>62</v>
      </c>
      <c r="K206" s="11">
        <v>1149</v>
      </c>
      <c r="L206" s="11"/>
    </row>
    <row r="207" spans="1:12">
      <c r="A207">
        <v>206</v>
      </c>
      <c r="B207" s="9" t="s">
        <v>16</v>
      </c>
      <c r="C207" s="10" t="s">
        <v>19</v>
      </c>
      <c r="D207" s="11">
        <v>7</v>
      </c>
      <c r="E207" s="9"/>
      <c r="F207" s="20"/>
      <c r="G207" s="11"/>
      <c r="H207" s="9"/>
      <c r="I207" s="10">
        <v>1</v>
      </c>
      <c r="J207" s="11" t="s">
        <v>63</v>
      </c>
      <c r="K207" s="11">
        <v>1149</v>
      </c>
      <c r="L207" s="11"/>
    </row>
    <row r="208" spans="1:12">
      <c r="A208">
        <v>207</v>
      </c>
      <c r="B208" s="9" t="s">
        <v>19</v>
      </c>
      <c r="C208" s="10" t="s">
        <v>17</v>
      </c>
      <c r="D208" s="11">
        <v>6</v>
      </c>
      <c r="E208" s="9"/>
      <c r="F208" s="20"/>
      <c r="G208" s="11"/>
      <c r="H208" s="9"/>
      <c r="I208" s="10">
        <v>5</v>
      </c>
      <c r="J208" s="11" t="s">
        <v>63</v>
      </c>
      <c r="K208" s="11">
        <v>1149</v>
      </c>
      <c r="L208" s="11"/>
    </row>
    <row r="209" spans="1:12">
      <c r="A209">
        <v>208</v>
      </c>
      <c r="B209" s="9" t="s">
        <v>19</v>
      </c>
      <c r="C209" s="10" t="s">
        <v>17</v>
      </c>
      <c r="D209" s="11">
        <v>3</v>
      </c>
      <c r="E209" s="9"/>
      <c r="F209" s="20"/>
      <c r="G209" s="11"/>
      <c r="H209" s="9"/>
      <c r="I209" s="10">
        <v>1</v>
      </c>
      <c r="J209" s="11" t="s">
        <v>62</v>
      </c>
      <c r="K209" s="11">
        <v>1150</v>
      </c>
      <c r="L209" s="11"/>
    </row>
    <row r="210" spans="1:12">
      <c r="A210">
        <v>209</v>
      </c>
      <c r="B210" s="9" t="s">
        <v>21</v>
      </c>
      <c r="C210" s="10" t="s">
        <v>19</v>
      </c>
      <c r="D210" s="11">
        <v>7</v>
      </c>
      <c r="E210" s="9"/>
      <c r="F210" s="20"/>
      <c r="G210" s="11"/>
      <c r="H210" s="9"/>
      <c r="I210" s="10">
        <v>2</v>
      </c>
      <c r="J210" s="11" t="s">
        <v>62</v>
      </c>
      <c r="K210" s="11">
        <v>1151</v>
      </c>
      <c r="L210" s="11"/>
    </row>
    <row r="211" spans="1:12">
      <c r="A211">
        <v>210</v>
      </c>
      <c r="B211" s="9" t="s">
        <v>17</v>
      </c>
      <c r="C211" s="10" t="s">
        <v>19</v>
      </c>
      <c r="D211" s="11">
        <v>3</v>
      </c>
      <c r="E211" s="9"/>
      <c r="F211" s="20"/>
      <c r="G211" s="11"/>
      <c r="H211" s="9"/>
      <c r="I211" s="10">
        <v>3</v>
      </c>
      <c r="J211" s="11" t="s">
        <v>63</v>
      </c>
      <c r="K211" s="11">
        <v>1151</v>
      </c>
      <c r="L211" s="11"/>
    </row>
    <row r="212" spans="1:12">
      <c r="A212">
        <v>211</v>
      </c>
      <c r="B212" s="9" t="s">
        <v>19</v>
      </c>
      <c r="C212" s="10" t="s">
        <v>17</v>
      </c>
      <c r="D212" s="11">
        <v>3</v>
      </c>
      <c r="E212" s="9"/>
      <c r="F212" s="20"/>
      <c r="G212" s="11"/>
      <c r="H212" s="9"/>
      <c r="I212" s="10">
        <v>2</v>
      </c>
      <c r="J212" s="11" t="s">
        <v>63</v>
      </c>
      <c r="K212" s="11">
        <v>1151</v>
      </c>
      <c r="L212" s="11"/>
    </row>
    <row r="213" spans="1:12">
      <c r="A213">
        <v>212</v>
      </c>
      <c r="B213" s="9" t="s">
        <v>21</v>
      </c>
      <c r="C213" s="10" t="s">
        <v>19</v>
      </c>
      <c r="D213" s="11">
        <v>2</v>
      </c>
      <c r="E213" s="9"/>
      <c r="F213" s="20"/>
      <c r="G213" s="11"/>
      <c r="H213" s="9">
        <v>3</v>
      </c>
      <c r="I213" s="10">
        <v>3</v>
      </c>
      <c r="J213" s="11" t="s">
        <v>61</v>
      </c>
      <c r="K213" s="11">
        <v>1152</v>
      </c>
      <c r="L213" s="11"/>
    </row>
    <row r="214" spans="1:12">
      <c r="A214">
        <v>213</v>
      </c>
      <c r="B214" s="9" t="s">
        <v>19</v>
      </c>
      <c r="C214" s="10" t="s">
        <v>17</v>
      </c>
      <c r="D214" s="11">
        <v>3</v>
      </c>
      <c r="E214" s="9"/>
      <c r="F214" s="20"/>
      <c r="G214" s="11"/>
      <c r="H214" s="9"/>
      <c r="I214" s="10"/>
      <c r="J214" s="11" t="s">
        <v>63</v>
      </c>
      <c r="K214" s="11">
        <v>1152</v>
      </c>
      <c r="L214" s="11"/>
    </row>
    <row r="215" spans="1:12">
      <c r="A215">
        <v>214</v>
      </c>
      <c r="B215" s="9" t="s">
        <v>19</v>
      </c>
      <c r="C215" s="10" t="s">
        <v>17</v>
      </c>
      <c r="D215" s="11">
        <v>3</v>
      </c>
      <c r="E215" s="9"/>
      <c r="F215" s="20"/>
      <c r="G215" s="11"/>
      <c r="H215" s="9"/>
      <c r="I215" s="10"/>
      <c r="J215" s="11" t="s">
        <v>63</v>
      </c>
      <c r="K215" s="11">
        <v>1153</v>
      </c>
      <c r="L215" s="11"/>
    </row>
    <row r="216" spans="1:12">
      <c r="A216">
        <v>215</v>
      </c>
      <c r="B216" s="9" t="s">
        <v>17</v>
      </c>
      <c r="C216" s="10" t="s">
        <v>19</v>
      </c>
      <c r="D216" s="11">
        <v>3</v>
      </c>
      <c r="E216" s="9"/>
      <c r="F216" s="20"/>
      <c r="G216" s="11"/>
      <c r="H216" s="9"/>
      <c r="I216" s="10"/>
      <c r="J216" s="11" t="s">
        <v>62</v>
      </c>
      <c r="K216" s="11">
        <v>1153</v>
      </c>
      <c r="L216" s="11"/>
    </row>
    <row r="217" spans="1:12">
      <c r="A217">
        <v>216</v>
      </c>
      <c r="B217" s="9" t="s">
        <v>19</v>
      </c>
      <c r="C217" s="10" t="s">
        <v>62</v>
      </c>
      <c r="D217" s="11">
        <v>1</v>
      </c>
      <c r="E217" s="9"/>
      <c r="F217" s="20"/>
      <c r="G217" s="11"/>
      <c r="H217" s="9">
        <v>2</v>
      </c>
      <c r="I217" s="10">
        <v>2</v>
      </c>
      <c r="J217" s="11" t="s">
        <v>62</v>
      </c>
      <c r="K217" s="11">
        <v>1153</v>
      </c>
      <c r="L217" s="11"/>
    </row>
    <row r="218" spans="1:12">
      <c r="A218">
        <v>217</v>
      </c>
      <c r="B218" s="9" t="s">
        <v>21</v>
      </c>
      <c r="C218" s="10" t="s">
        <v>18</v>
      </c>
      <c r="D218" s="11">
        <v>1</v>
      </c>
      <c r="E218" s="9"/>
      <c r="F218" s="20"/>
      <c r="G218" s="11"/>
      <c r="H218" s="9">
        <v>1</v>
      </c>
      <c r="I218" s="10">
        <v>2</v>
      </c>
      <c r="J218" s="11"/>
      <c r="K218" s="11">
        <v>1154</v>
      </c>
      <c r="L218" s="11"/>
    </row>
    <row r="219" spans="1:12">
      <c r="A219">
        <v>218</v>
      </c>
      <c r="B219" s="9" t="s">
        <v>21</v>
      </c>
      <c r="C219" s="10" t="s">
        <v>19</v>
      </c>
      <c r="D219" s="11">
        <v>7</v>
      </c>
      <c r="E219" s="9"/>
      <c r="F219" s="20"/>
      <c r="G219" s="11"/>
      <c r="H219" s="9"/>
      <c r="I219" s="10">
        <v>1</v>
      </c>
      <c r="J219" s="11" t="s">
        <v>62</v>
      </c>
      <c r="K219" s="11">
        <v>1154</v>
      </c>
      <c r="L219" s="11"/>
    </row>
    <row r="220" spans="1:12">
      <c r="A220">
        <v>219</v>
      </c>
      <c r="B220" s="9" t="s">
        <v>19</v>
      </c>
      <c r="C220" s="10" t="s">
        <v>17</v>
      </c>
      <c r="D220" s="11">
        <v>3</v>
      </c>
      <c r="E220" s="9"/>
      <c r="F220" s="20"/>
      <c r="G220" s="11"/>
      <c r="H220" s="9"/>
      <c r="I220" s="10">
        <v>1</v>
      </c>
      <c r="J220" s="11" t="s">
        <v>63</v>
      </c>
      <c r="K220" s="11">
        <v>1156</v>
      </c>
      <c r="L220" s="11"/>
    </row>
    <row r="221" spans="1:12">
      <c r="A221">
        <v>220</v>
      </c>
      <c r="B221" s="9" t="s">
        <v>17</v>
      </c>
      <c r="C221" s="10" t="s">
        <v>19</v>
      </c>
      <c r="D221" s="11">
        <v>3</v>
      </c>
      <c r="E221" s="9"/>
      <c r="F221" s="20"/>
      <c r="G221" s="11"/>
      <c r="H221" s="9"/>
      <c r="I221" s="10"/>
      <c r="J221" s="11" t="s">
        <v>63</v>
      </c>
      <c r="K221" s="11">
        <v>1156</v>
      </c>
      <c r="L221" s="11"/>
    </row>
    <row r="222" spans="1:12">
      <c r="A222">
        <v>221</v>
      </c>
      <c r="B222" s="9" t="s">
        <v>19</v>
      </c>
      <c r="C222" s="10" t="s">
        <v>16</v>
      </c>
      <c r="D222" s="11">
        <v>10</v>
      </c>
      <c r="E222" s="9"/>
      <c r="F222" s="20"/>
      <c r="G222" s="11"/>
      <c r="H222" s="9"/>
      <c r="I222" s="10"/>
      <c r="J222" s="11"/>
      <c r="K222" s="11">
        <v>1157</v>
      </c>
      <c r="L222" s="11"/>
    </row>
    <row r="223" spans="1:12">
      <c r="A223">
        <v>222</v>
      </c>
      <c r="B223" s="9" t="s">
        <v>21</v>
      </c>
      <c r="C223" s="10" t="s">
        <v>19</v>
      </c>
      <c r="D223" s="11">
        <v>1</v>
      </c>
      <c r="E223" s="9"/>
      <c r="F223" s="20"/>
      <c r="G223" s="11"/>
      <c r="H223" s="9">
        <v>2</v>
      </c>
      <c r="I223" s="10"/>
      <c r="J223" s="11"/>
      <c r="K223" s="11">
        <v>1158</v>
      </c>
      <c r="L223" s="11"/>
    </row>
    <row r="224" spans="1:12">
      <c r="A224">
        <v>223</v>
      </c>
      <c r="B224" s="9" t="s">
        <v>21</v>
      </c>
      <c r="C224" s="10" t="s">
        <v>19</v>
      </c>
      <c r="D224" s="11">
        <v>1</v>
      </c>
      <c r="E224" s="9"/>
      <c r="F224" s="20"/>
      <c r="G224" s="11"/>
      <c r="H224" s="9">
        <v>1</v>
      </c>
      <c r="I224" s="10"/>
      <c r="J224" s="11"/>
      <c r="K224" s="11">
        <v>1158</v>
      </c>
      <c r="L224" s="11"/>
    </row>
    <row r="225" spans="1:12">
      <c r="A225">
        <v>224</v>
      </c>
      <c r="B225" s="9" t="s">
        <v>19</v>
      </c>
      <c r="C225" s="10" t="s">
        <v>17</v>
      </c>
      <c r="D225" s="11">
        <v>3</v>
      </c>
      <c r="E225" s="9"/>
      <c r="F225" s="20"/>
      <c r="G225" s="11"/>
      <c r="H225" s="9">
        <v>4</v>
      </c>
      <c r="I225" s="10"/>
      <c r="J225" s="11"/>
      <c r="K225" s="11">
        <v>1159</v>
      </c>
      <c r="L225" s="11"/>
    </row>
    <row r="226" spans="1:12">
      <c r="A226">
        <v>225</v>
      </c>
      <c r="B226" s="9" t="s">
        <v>19</v>
      </c>
      <c r="C226" s="10" t="s">
        <v>17</v>
      </c>
      <c r="D226" s="11" t="s">
        <v>124</v>
      </c>
      <c r="E226" s="9"/>
      <c r="F226" s="20"/>
      <c r="G226" s="11"/>
      <c r="H226" s="9">
        <v>2</v>
      </c>
      <c r="I226" s="10">
        <v>4</v>
      </c>
      <c r="J226" s="11"/>
      <c r="K226" s="11">
        <v>1159</v>
      </c>
      <c r="L226" s="11"/>
    </row>
    <row r="227" spans="1:12" ht="15.75" thickBot="1">
      <c r="A227">
        <v>226</v>
      </c>
      <c r="B227" s="12" t="s">
        <v>19</v>
      </c>
      <c r="C227" s="13" t="s">
        <v>17</v>
      </c>
      <c r="D227" s="14" t="s">
        <v>124</v>
      </c>
      <c r="E227" s="12"/>
      <c r="F227" s="21"/>
      <c r="G227" s="14"/>
      <c r="H227" s="12">
        <v>2</v>
      </c>
      <c r="I227" s="13"/>
      <c r="J227" s="14"/>
      <c r="K227" s="14">
        <v>1200</v>
      </c>
      <c r="L227" s="14"/>
    </row>
    <row r="228" spans="1:12" ht="15.75" thickTop="1"/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L196"/>
  <sheetViews>
    <sheetView topLeftCell="A171" workbookViewId="0">
      <selection activeCell="B196" sqref="B196"/>
    </sheetView>
  </sheetViews>
  <sheetFormatPr defaultRowHeight="15"/>
  <cols>
    <col min="2" max="2" width="6" bestFit="1" customWidth="1"/>
    <col min="3" max="3" width="6" customWidth="1"/>
    <col min="4" max="4" width="5.28515625" bestFit="1" customWidth="1"/>
    <col min="5" max="5" width="6.28515625" bestFit="1" customWidth="1"/>
    <col min="6" max="6" width="9.28515625" bestFit="1" customWidth="1"/>
    <col min="7" max="7" width="20.42578125" customWidth="1"/>
    <col min="8" max="8" width="8" customWidth="1"/>
    <col min="9" max="9" width="7.7109375" customWidth="1"/>
    <col min="10" max="10" width="20.42578125" customWidth="1"/>
    <col min="11" max="11" width="10.5703125" customWidth="1"/>
    <col min="12" max="12" width="43.7109375" bestFit="1" customWidth="1"/>
  </cols>
  <sheetData>
    <row r="2" spans="1:12">
      <c r="B2" t="s">
        <v>0</v>
      </c>
      <c r="C2" s="246" t="s">
        <v>444</v>
      </c>
      <c r="D2" s="247"/>
      <c r="E2" s="66"/>
      <c r="F2" t="s">
        <v>459</v>
      </c>
    </row>
    <row r="3" spans="1:12" ht="15.75" thickBot="1">
      <c r="B3" t="s">
        <v>14</v>
      </c>
      <c r="C3" s="248" t="s">
        <v>15</v>
      </c>
      <c r="D3" s="248"/>
      <c r="E3" s="17"/>
    </row>
    <row r="4" spans="1:12" ht="16.5" thickTop="1" thickBot="1">
      <c r="B4" s="249" t="s">
        <v>1</v>
      </c>
      <c r="C4" s="249"/>
      <c r="D4" s="67" t="s">
        <v>2</v>
      </c>
      <c r="E4" s="250" t="s">
        <v>104</v>
      </c>
      <c r="F4" s="251"/>
      <c r="G4" s="243" t="s">
        <v>3</v>
      </c>
      <c r="H4" s="249" t="s">
        <v>4</v>
      </c>
      <c r="I4" s="249"/>
      <c r="J4" s="67" t="s">
        <v>5</v>
      </c>
      <c r="K4" s="243" t="s">
        <v>13</v>
      </c>
      <c r="L4" s="243" t="s">
        <v>6</v>
      </c>
    </row>
    <row r="5" spans="1:12" ht="32.25" customHeight="1" thickTop="1" thickBot="1">
      <c r="B5" s="34" t="s">
        <v>7</v>
      </c>
      <c r="C5" s="35" t="s">
        <v>8</v>
      </c>
      <c r="D5" s="3" t="s">
        <v>9</v>
      </c>
      <c r="E5" s="36" t="s">
        <v>22</v>
      </c>
      <c r="F5" s="37" t="s">
        <v>23</v>
      </c>
      <c r="G5" s="244"/>
      <c r="H5" s="34" t="s">
        <v>11</v>
      </c>
      <c r="I5" s="35" t="s">
        <v>10</v>
      </c>
      <c r="J5" s="3" t="s">
        <v>12</v>
      </c>
      <c r="K5" s="244"/>
      <c r="L5" s="245"/>
    </row>
    <row r="6" spans="1:12" ht="15.75" thickTop="1">
      <c r="A6">
        <v>1</v>
      </c>
      <c r="B6" s="31" t="s">
        <v>21</v>
      </c>
      <c r="C6" s="18" t="s">
        <v>16</v>
      </c>
      <c r="D6" s="32">
        <v>3</v>
      </c>
      <c r="E6" s="31"/>
      <c r="F6" s="33"/>
      <c r="G6" s="32"/>
      <c r="H6" s="31"/>
      <c r="I6" s="18">
        <v>1</v>
      </c>
      <c r="J6" s="32" t="s">
        <v>63</v>
      </c>
      <c r="K6" s="32">
        <v>1000</v>
      </c>
      <c r="L6" s="32"/>
    </row>
    <row r="7" spans="1:12">
      <c r="A7">
        <v>2</v>
      </c>
      <c r="B7" s="9" t="s">
        <v>17</v>
      </c>
      <c r="C7" s="10" t="s">
        <v>21</v>
      </c>
      <c r="D7" s="11">
        <v>6</v>
      </c>
      <c r="E7" s="9" t="s">
        <v>24</v>
      </c>
      <c r="F7" s="20" t="s">
        <v>461</v>
      </c>
      <c r="G7" s="11"/>
      <c r="H7" s="9"/>
      <c r="I7" s="10">
        <v>2</v>
      </c>
      <c r="J7" s="11" t="s">
        <v>62</v>
      </c>
      <c r="K7" s="11">
        <v>1001</v>
      </c>
      <c r="L7" s="11"/>
    </row>
    <row r="8" spans="1:12">
      <c r="A8">
        <v>3</v>
      </c>
      <c r="B8" s="9" t="s">
        <v>16</v>
      </c>
      <c r="C8" s="10" t="s">
        <v>21</v>
      </c>
      <c r="D8" s="11">
        <v>3</v>
      </c>
      <c r="E8" s="9"/>
      <c r="F8" s="1"/>
      <c r="G8" s="11"/>
      <c r="H8" s="9"/>
      <c r="I8" s="10">
        <v>1</v>
      </c>
      <c r="J8" s="22" t="s">
        <v>63</v>
      </c>
      <c r="K8" s="11">
        <v>1001</v>
      </c>
      <c r="L8" s="11"/>
    </row>
    <row r="9" spans="1:12">
      <c r="A9">
        <v>4</v>
      </c>
      <c r="B9" s="9" t="s">
        <v>16</v>
      </c>
      <c r="C9" s="10" t="s">
        <v>21</v>
      </c>
      <c r="D9" s="11">
        <v>3</v>
      </c>
      <c r="E9" s="9" t="s">
        <v>145</v>
      </c>
      <c r="F9" s="20" t="s">
        <v>462</v>
      </c>
      <c r="G9" s="11"/>
      <c r="H9" s="9"/>
      <c r="I9" s="10">
        <v>1</v>
      </c>
      <c r="J9" s="11" t="s">
        <v>63</v>
      </c>
      <c r="K9" s="11">
        <v>1001</v>
      </c>
      <c r="L9" s="11"/>
    </row>
    <row r="10" spans="1:12">
      <c r="A10">
        <v>5</v>
      </c>
      <c r="B10" s="9" t="s">
        <v>16</v>
      </c>
      <c r="C10" s="10" t="s">
        <v>21</v>
      </c>
      <c r="D10" s="11">
        <v>2</v>
      </c>
      <c r="E10" s="9"/>
      <c r="F10" s="20"/>
      <c r="G10" s="11"/>
      <c r="H10" s="9">
        <v>2</v>
      </c>
      <c r="I10" s="10">
        <v>2</v>
      </c>
      <c r="J10" s="11" t="s">
        <v>62</v>
      </c>
      <c r="K10" s="11">
        <v>1002</v>
      </c>
      <c r="L10" s="11"/>
    </row>
    <row r="11" spans="1:12">
      <c r="A11">
        <v>6</v>
      </c>
      <c r="B11" s="9" t="s">
        <v>21</v>
      </c>
      <c r="C11" s="10" t="s">
        <v>16</v>
      </c>
      <c r="D11" s="11">
        <v>3</v>
      </c>
      <c r="E11" s="9"/>
      <c r="F11" s="20"/>
      <c r="G11" s="11"/>
      <c r="H11" s="9"/>
      <c r="I11" s="10">
        <v>1</v>
      </c>
      <c r="J11" s="11" t="s">
        <v>63</v>
      </c>
      <c r="K11" s="11">
        <v>1002</v>
      </c>
      <c r="L11" s="11"/>
    </row>
    <row r="12" spans="1:12">
      <c r="A12">
        <v>7</v>
      </c>
      <c r="B12" s="9" t="s">
        <v>21</v>
      </c>
      <c r="C12" s="10" t="s">
        <v>21</v>
      </c>
      <c r="D12" s="11">
        <v>3</v>
      </c>
      <c r="E12" s="9" t="s">
        <v>226</v>
      </c>
      <c r="F12" s="20" t="s">
        <v>463</v>
      </c>
      <c r="G12" s="11"/>
      <c r="H12" s="9"/>
      <c r="I12" s="10">
        <v>2</v>
      </c>
      <c r="J12" s="11" t="s">
        <v>63</v>
      </c>
      <c r="K12" s="11">
        <v>1003</v>
      </c>
      <c r="L12" s="11"/>
    </row>
    <row r="13" spans="1:12">
      <c r="A13">
        <v>8</v>
      </c>
      <c r="B13" s="9" t="s">
        <v>18</v>
      </c>
      <c r="C13" s="10" t="s">
        <v>19</v>
      </c>
      <c r="D13" s="11">
        <v>3</v>
      </c>
      <c r="E13" s="9"/>
      <c r="F13" s="20"/>
      <c r="G13" s="11"/>
      <c r="H13" s="9"/>
      <c r="I13" s="10"/>
      <c r="J13" s="11" t="s">
        <v>62</v>
      </c>
      <c r="K13" s="11">
        <v>1003</v>
      </c>
      <c r="L13" s="11"/>
    </row>
    <row r="14" spans="1:12">
      <c r="A14">
        <v>9</v>
      </c>
      <c r="B14" s="9" t="s">
        <v>17</v>
      </c>
      <c r="C14" s="10" t="s">
        <v>21</v>
      </c>
      <c r="D14" s="11">
        <v>7</v>
      </c>
      <c r="E14" s="9" t="s">
        <v>26</v>
      </c>
      <c r="F14" s="20"/>
      <c r="G14" s="11"/>
      <c r="H14" s="9"/>
      <c r="I14" s="10">
        <v>1</v>
      </c>
      <c r="J14" s="11" t="s">
        <v>62</v>
      </c>
      <c r="K14" s="11">
        <v>1005</v>
      </c>
      <c r="L14" s="11" t="s">
        <v>539</v>
      </c>
    </row>
    <row r="15" spans="1:12">
      <c r="A15">
        <v>10</v>
      </c>
      <c r="B15" s="9" t="s">
        <v>16</v>
      </c>
      <c r="C15" s="10" t="s">
        <v>21</v>
      </c>
      <c r="D15" s="11">
        <v>3</v>
      </c>
      <c r="E15" s="9" t="s">
        <v>145</v>
      </c>
      <c r="F15" s="20" t="s">
        <v>464</v>
      </c>
      <c r="G15" s="11" t="s">
        <v>515</v>
      </c>
      <c r="H15" s="9"/>
      <c r="I15" s="10">
        <v>1</v>
      </c>
      <c r="J15" s="11" t="s">
        <v>62</v>
      </c>
      <c r="K15" s="11">
        <v>1006</v>
      </c>
      <c r="L15" s="11"/>
    </row>
    <row r="16" spans="1:12">
      <c r="A16">
        <v>11</v>
      </c>
      <c r="B16" s="9" t="s">
        <v>21</v>
      </c>
      <c r="C16" s="10" t="s">
        <v>16</v>
      </c>
      <c r="D16" s="11">
        <v>3</v>
      </c>
      <c r="E16" s="9"/>
      <c r="F16" s="20" t="s">
        <v>465</v>
      </c>
      <c r="G16" s="11"/>
      <c r="H16" s="9"/>
      <c r="I16" s="10">
        <v>1</v>
      </c>
      <c r="J16" s="11" t="s">
        <v>62</v>
      </c>
      <c r="K16" s="11">
        <v>1007</v>
      </c>
      <c r="L16" s="11"/>
    </row>
    <row r="17" spans="1:12">
      <c r="A17">
        <v>12</v>
      </c>
      <c r="B17" s="9" t="s">
        <v>21</v>
      </c>
      <c r="C17" s="10" t="s">
        <v>16</v>
      </c>
      <c r="D17" s="11">
        <v>3</v>
      </c>
      <c r="E17" s="9"/>
      <c r="F17" s="20"/>
      <c r="G17" s="11"/>
      <c r="H17" s="9"/>
      <c r="I17" s="10"/>
      <c r="J17" s="11"/>
      <c r="K17" s="11">
        <v>1007</v>
      </c>
      <c r="L17" s="11"/>
    </row>
    <row r="18" spans="1:12">
      <c r="A18">
        <v>13</v>
      </c>
      <c r="B18" s="9" t="s">
        <v>21</v>
      </c>
      <c r="C18" s="10" t="s">
        <v>16</v>
      </c>
      <c r="D18" s="11">
        <v>2</v>
      </c>
      <c r="E18" s="9"/>
      <c r="F18" s="20"/>
      <c r="G18" s="11"/>
      <c r="H18" s="9">
        <v>1</v>
      </c>
      <c r="I18" s="10">
        <v>3</v>
      </c>
      <c r="J18" s="11" t="s">
        <v>63</v>
      </c>
      <c r="K18" s="11">
        <v>1007</v>
      </c>
      <c r="L18" s="11"/>
    </row>
    <row r="19" spans="1:12">
      <c r="A19">
        <v>14</v>
      </c>
      <c r="B19" s="9" t="s">
        <v>21</v>
      </c>
      <c r="C19" s="10" t="s">
        <v>16</v>
      </c>
      <c r="D19" s="11">
        <v>3</v>
      </c>
      <c r="E19" s="9"/>
      <c r="F19" s="20"/>
      <c r="G19" s="11"/>
      <c r="H19" s="9"/>
      <c r="I19" s="10"/>
      <c r="J19" s="11"/>
      <c r="K19" s="11">
        <v>1007</v>
      </c>
      <c r="L19" s="11"/>
    </row>
    <row r="20" spans="1:12">
      <c r="A20">
        <v>15</v>
      </c>
      <c r="B20" s="9" t="s">
        <v>16</v>
      </c>
      <c r="C20" s="10" t="s">
        <v>21</v>
      </c>
      <c r="D20" s="11">
        <v>3</v>
      </c>
      <c r="E20" s="9"/>
      <c r="F20" s="20"/>
      <c r="G20" s="11"/>
      <c r="H20" s="9"/>
      <c r="I20" s="10"/>
      <c r="J20" s="11"/>
      <c r="K20" s="11">
        <v>1007</v>
      </c>
      <c r="L20" s="11"/>
    </row>
    <row r="21" spans="1:12">
      <c r="A21">
        <v>16</v>
      </c>
      <c r="B21" s="9" t="s">
        <v>16</v>
      </c>
      <c r="C21" s="10" t="s">
        <v>21</v>
      </c>
      <c r="D21" s="11">
        <v>10</v>
      </c>
      <c r="E21" s="9"/>
      <c r="F21" s="20"/>
      <c r="G21" s="11"/>
      <c r="H21" s="9"/>
      <c r="I21" s="10">
        <v>5</v>
      </c>
      <c r="J21" s="1"/>
      <c r="K21" s="11">
        <v>1007</v>
      </c>
      <c r="L21" s="11" t="s">
        <v>540</v>
      </c>
    </row>
    <row r="22" spans="1:12">
      <c r="A22">
        <v>17</v>
      </c>
      <c r="B22" s="9" t="s">
        <v>16</v>
      </c>
      <c r="C22" s="10" t="s">
        <v>21</v>
      </c>
      <c r="D22" s="11">
        <v>3</v>
      </c>
      <c r="E22" s="9"/>
      <c r="F22" s="20"/>
      <c r="G22" s="11"/>
      <c r="H22" s="9"/>
      <c r="I22" s="10"/>
      <c r="J22" s="11"/>
      <c r="K22" s="11">
        <v>1007</v>
      </c>
      <c r="L22" s="11"/>
    </row>
    <row r="23" spans="1:12">
      <c r="A23">
        <v>18</v>
      </c>
      <c r="B23" s="9" t="s">
        <v>21</v>
      </c>
      <c r="C23" s="10" t="s">
        <v>16</v>
      </c>
      <c r="D23" s="11">
        <v>3</v>
      </c>
      <c r="E23" s="9" t="s">
        <v>226</v>
      </c>
      <c r="F23" s="20" t="s">
        <v>466</v>
      </c>
      <c r="G23" s="11"/>
      <c r="H23" s="9"/>
      <c r="I23" s="10">
        <v>1</v>
      </c>
      <c r="J23" s="11" t="s">
        <v>63</v>
      </c>
      <c r="K23" s="11">
        <v>1008</v>
      </c>
      <c r="L23" s="11"/>
    </row>
    <row r="24" spans="1:12">
      <c r="A24">
        <v>19</v>
      </c>
      <c r="B24" s="9" t="s">
        <v>16</v>
      </c>
      <c r="C24" s="10" t="s">
        <v>21</v>
      </c>
      <c r="D24" s="11">
        <v>3</v>
      </c>
      <c r="E24" s="9"/>
      <c r="F24" s="20"/>
      <c r="G24" s="11" t="s">
        <v>516</v>
      </c>
      <c r="H24" s="9"/>
      <c r="I24" s="10">
        <v>4</v>
      </c>
      <c r="J24" s="11" t="s">
        <v>62</v>
      </c>
      <c r="K24" s="11">
        <v>1009</v>
      </c>
      <c r="L24" s="11"/>
    </row>
    <row r="25" spans="1:12">
      <c r="A25">
        <v>20</v>
      </c>
      <c r="B25" s="9" t="s">
        <v>16</v>
      </c>
      <c r="C25" s="10" t="s">
        <v>21</v>
      </c>
      <c r="D25" s="11">
        <v>1</v>
      </c>
      <c r="E25" s="9"/>
      <c r="F25" s="20"/>
      <c r="G25" s="11" t="s">
        <v>517</v>
      </c>
      <c r="H25" s="9">
        <v>4</v>
      </c>
      <c r="I25" s="10">
        <v>1</v>
      </c>
      <c r="J25" s="11" t="s">
        <v>63</v>
      </c>
      <c r="K25" s="11">
        <v>1009</v>
      </c>
      <c r="L25" s="11"/>
    </row>
    <row r="26" spans="1:12">
      <c r="A26">
        <v>21</v>
      </c>
      <c r="B26" s="9" t="s">
        <v>16</v>
      </c>
      <c r="C26" s="10" t="s">
        <v>21</v>
      </c>
      <c r="D26" s="11">
        <v>3</v>
      </c>
      <c r="E26" s="9" t="s">
        <v>145</v>
      </c>
      <c r="F26" s="20" t="s">
        <v>467</v>
      </c>
      <c r="G26" s="11" t="s">
        <v>518</v>
      </c>
      <c r="H26" s="9"/>
      <c r="I26" s="10">
        <v>1</v>
      </c>
      <c r="J26" s="11" t="s">
        <v>62</v>
      </c>
      <c r="K26" s="11">
        <v>1010</v>
      </c>
      <c r="L26" s="11"/>
    </row>
    <row r="27" spans="1:12">
      <c r="A27">
        <v>22</v>
      </c>
      <c r="B27" s="9" t="s">
        <v>21</v>
      </c>
      <c r="C27" s="10" t="s">
        <v>16</v>
      </c>
      <c r="D27" s="11">
        <v>3</v>
      </c>
      <c r="E27" s="9" t="s">
        <v>26</v>
      </c>
      <c r="F27" s="20" t="s">
        <v>468</v>
      </c>
      <c r="G27" s="11"/>
      <c r="H27" s="9"/>
      <c r="I27" s="10">
        <v>5</v>
      </c>
      <c r="J27" s="11" t="s">
        <v>63</v>
      </c>
      <c r="K27" s="11">
        <v>1010</v>
      </c>
      <c r="L27" s="11"/>
    </row>
    <row r="28" spans="1:12">
      <c r="A28">
        <v>23</v>
      </c>
      <c r="B28" s="9" t="s">
        <v>18</v>
      </c>
      <c r="C28" s="10" t="s">
        <v>19</v>
      </c>
      <c r="D28" s="11">
        <v>6</v>
      </c>
      <c r="E28" s="9" t="s">
        <v>24</v>
      </c>
      <c r="F28" s="20"/>
      <c r="G28" s="11"/>
      <c r="H28" s="9"/>
      <c r="I28" s="10">
        <v>2</v>
      </c>
      <c r="J28" s="11" t="s">
        <v>62</v>
      </c>
      <c r="K28" s="11">
        <v>1012</v>
      </c>
      <c r="L28" s="11"/>
    </row>
    <row r="29" spans="1:12">
      <c r="A29">
        <v>24</v>
      </c>
      <c r="B29" s="9" t="s">
        <v>16</v>
      </c>
      <c r="C29" s="10" t="s">
        <v>21</v>
      </c>
      <c r="D29" s="11">
        <v>3</v>
      </c>
      <c r="E29" s="9" t="s">
        <v>145</v>
      </c>
      <c r="F29" s="20" t="s">
        <v>469</v>
      </c>
      <c r="G29" s="11" t="s">
        <v>519</v>
      </c>
      <c r="H29" s="9"/>
      <c r="I29" s="10">
        <v>1</v>
      </c>
      <c r="J29" s="11" t="s">
        <v>62</v>
      </c>
      <c r="K29" s="11">
        <v>1012</v>
      </c>
      <c r="L29" s="11"/>
    </row>
    <row r="30" spans="1:12">
      <c r="A30">
        <v>25</v>
      </c>
      <c r="B30" s="9" t="s">
        <v>21</v>
      </c>
      <c r="C30" s="10" t="s">
        <v>16</v>
      </c>
      <c r="D30" s="11">
        <v>3</v>
      </c>
      <c r="E30" s="9" t="s">
        <v>226</v>
      </c>
      <c r="F30" s="20" t="s">
        <v>470</v>
      </c>
      <c r="G30" s="11"/>
      <c r="H30" s="9"/>
      <c r="I30" s="10">
        <v>1</v>
      </c>
      <c r="J30" s="11" t="s">
        <v>63</v>
      </c>
      <c r="K30" s="11">
        <v>1013</v>
      </c>
      <c r="L30" s="11"/>
    </row>
    <row r="31" spans="1:12">
      <c r="A31">
        <v>26</v>
      </c>
      <c r="B31" s="9" t="s">
        <v>16</v>
      </c>
      <c r="C31" s="10" t="s">
        <v>21</v>
      </c>
      <c r="D31" s="11">
        <v>17</v>
      </c>
      <c r="E31" s="9" t="s">
        <v>26</v>
      </c>
      <c r="F31" s="20" t="s">
        <v>471</v>
      </c>
      <c r="G31" s="11"/>
      <c r="H31" s="9"/>
      <c r="I31" s="10">
        <v>2</v>
      </c>
      <c r="J31" s="11" t="s">
        <v>61</v>
      </c>
      <c r="K31" s="11">
        <v>1014</v>
      </c>
      <c r="L31" s="11" t="s">
        <v>333</v>
      </c>
    </row>
    <row r="32" spans="1:12">
      <c r="A32">
        <v>27</v>
      </c>
      <c r="B32" s="9" t="s">
        <v>16</v>
      </c>
      <c r="C32" s="10" t="s">
        <v>21</v>
      </c>
      <c r="D32" s="11">
        <v>1</v>
      </c>
      <c r="E32" s="9" t="s">
        <v>26</v>
      </c>
      <c r="F32" s="20" t="s">
        <v>472</v>
      </c>
      <c r="G32" s="11" t="s">
        <v>520</v>
      </c>
      <c r="H32" s="9">
        <v>4</v>
      </c>
      <c r="I32" s="10">
        <v>1</v>
      </c>
      <c r="J32" s="11" t="s">
        <v>63</v>
      </c>
      <c r="K32" s="11">
        <v>1014</v>
      </c>
      <c r="L32" s="11"/>
    </row>
    <row r="33" spans="1:12">
      <c r="A33">
        <v>28</v>
      </c>
      <c r="B33" s="9" t="s">
        <v>16</v>
      </c>
      <c r="C33" s="10" t="s">
        <v>21</v>
      </c>
      <c r="D33" s="11">
        <v>3</v>
      </c>
      <c r="E33" s="9" t="s">
        <v>460</v>
      </c>
      <c r="F33" s="20" t="s">
        <v>474</v>
      </c>
      <c r="G33" s="11" t="s">
        <v>521</v>
      </c>
      <c r="H33" s="9"/>
      <c r="I33" s="10">
        <v>1</v>
      </c>
      <c r="J33" s="11" t="s">
        <v>62</v>
      </c>
      <c r="K33" s="11">
        <v>1014</v>
      </c>
      <c r="L33" s="11"/>
    </row>
    <row r="34" spans="1:12">
      <c r="A34">
        <v>29</v>
      </c>
      <c r="B34" s="9" t="s">
        <v>16</v>
      </c>
      <c r="C34" s="10" t="s">
        <v>21</v>
      </c>
      <c r="D34" s="11">
        <v>3</v>
      </c>
      <c r="E34" s="30"/>
      <c r="F34" s="20" t="s">
        <v>473</v>
      </c>
      <c r="G34" s="11"/>
      <c r="H34" s="9"/>
      <c r="I34" s="10">
        <v>1</v>
      </c>
      <c r="J34" s="11" t="s">
        <v>63</v>
      </c>
      <c r="K34" s="11">
        <v>1015</v>
      </c>
      <c r="L34" s="11"/>
    </row>
    <row r="35" spans="1:12">
      <c r="A35">
        <v>30</v>
      </c>
      <c r="B35" s="9" t="s">
        <v>17</v>
      </c>
      <c r="C35" s="10" t="s">
        <v>21</v>
      </c>
      <c r="D35" s="11">
        <v>1</v>
      </c>
      <c r="E35" s="27" t="s">
        <v>26</v>
      </c>
      <c r="F35" s="20" t="s">
        <v>475</v>
      </c>
      <c r="G35" s="11"/>
      <c r="H35" s="9">
        <v>0</v>
      </c>
      <c r="I35" s="10">
        <v>2</v>
      </c>
      <c r="J35" s="11" t="s">
        <v>63</v>
      </c>
      <c r="K35" s="11">
        <v>1016</v>
      </c>
      <c r="L35" s="11"/>
    </row>
    <row r="36" spans="1:12">
      <c r="A36">
        <v>31</v>
      </c>
      <c r="B36" s="9" t="s">
        <v>17</v>
      </c>
      <c r="C36" s="29" t="s">
        <v>21</v>
      </c>
      <c r="D36" s="11">
        <v>6</v>
      </c>
      <c r="E36" s="9"/>
      <c r="F36" s="20"/>
      <c r="G36" s="11"/>
      <c r="H36" s="9"/>
      <c r="I36" s="29">
        <v>1</v>
      </c>
      <c r="J36" s="11" t="s">
        <v>62</v>
      </c>
      <c r="K36" s="11">
        <v>1016</v>
      </c>
      <c r="L36" s="11"/>
    </row>
    <row r="37" spans="1:12">
      <c r="A37">
        <v>32</v>
      </c>
      <c r="B37" s="9" t="s">
        <v>21</v>
      </c>
      <c r="C37" s="10" t="s">
        <v>16</v>
      </c>
      <c r="D37" s="11">
        <v>3</v>
      </c>
      <c r="E37" s="9" t="s">
        <v>226</v>
      </c>
      <c r="F37" s="20" t="s">
        <v>476</v>
      </c>
      <c r="G37" s="11"/>
      <c r="H37" s="9"/>
      <c r="I37" s="10">
        <v>1</v>
      </c>
      <c r="J37" s="11" t="s">
        <v>63</v>
      </c>
      <c r="K37" s="11">
        <v>1017</v>
      </c>
      <c r="L37" s="11"/>
    </row>
    <row r="38" spans="1:12">
      <c r="A38">
        <v>33</v>
      </c>
      <c r="B38" s="9" t="s">
        <v>16</v>
      </c>
      <c r="C38" s="10" t="s">
        <v>21</v>
      </c>
      <c r="D38" s="11">
        <v>3</v>
      </c>
      <c r="E38" s="9" t="s">
        <v>26</v>
      </c>
      <c r="F38" s="20" t="s">
        <v>477</v>
      </c>
      <c r="G38" s="11"/>
      <c r="H38" s="9"/>
      <c r="I38" s="10">
        <v>1</v>
      </c>
      <c r="J38" s="11" t="s">
        <v>62</v>
      </c>
      <c r="K38" s="11">
        <v>1017</v>
      </c>
      <c r="L38" s="11"/>
    </row>
    <row r="39" spans="1:12">
      <c r="A39">
        <v>34</v>
      </c>
      <c r="B39" s="9" t="s">
        <v>16</v>
      </c>
      <c r="C39" s="10" t="s">
        <v>21</v>
      </c>
      <c r="D39" s="11">
        <v>3</v>
      </c>
      <c r="E39" s="9" t="s">
        <v>145</v>
      </c>
      <c r="F39" s="20" t="s">
        <v>478</v>
      </c>
      <c r="G39" s="11"/>
      <c r="H39" s="9"/>
      <c r="I39" s="10">
        <v>3</v>
      </c>
      <c r="J39" s="11" t="s">
        <v>62</v>
      </c>
      <c r="K39" s="11">
        <v>1018</v>
      </c>
      <c r="L39" s="11"/>
    </row>
    <row r="40" spans="1:12">
      <c r="A40">
        <v>35</v>
      </c>
      <c r="B40" s="9" t="s">
        <v>21</v>
      </c>
      <c r="C40" s="10" t="s">
        <v>16</v>
      </c>
      <c r="D40" s="11">
        <v>3</v>
      </c>
      <c r="E40" s="27" t="s">
        <v>523</v>
      </c>
      <c r="F40" s="20" t="s">
        <v>524</v>
      </c>
      <c r="G40" s="11"/>
      <c r="H40" s="9"/>
      <c r="I40" s="10">
        <v>2</v>
      </c>
      <c r="J40" s="11" t="s">
        <v>63</v>
      </c>
      <c r="K40" s="11">
        <v>1021</v>
      </c>
      <c r="L40" s="11" t="s">
        <v>541</v>
      </c>
    </row>
    <row r="41" spans="1:12">
      <c r="A41">
        <v>36</v>
      </c>
      <c r="B41" s="9" t="s">
        <v>18</v>
      </c>
      <c r="C41" s="10" t="s">
        <v>21</v>
      </c>
      <c r="D41" s="11">
        <v>17</v>
      </c>
      <c r="E41" s="9" t="s">
        <v>26</v>
      </c>
      <c r="F41" s="20"/>
      <c r="G41" s="11" t="s">
        <v>522</v>
      </c>
      <c r="H41" s="9"/>
      <c r="I41" s="10">
        <v>2</v>
      </c>
      <c r="J41" s="11" t="s">
        <v>61</v>
      </c>
      <c r="K41" s="11">
        <v>1022</v>
      </c>
      <c r="L41" s="11" t="s">
        <v>333</v>
      </c>
    </row>
    <row r="42" spans="1:12">
      <c r="A42">
        <v>37</v>
      </c>
      <c r="B42" s="9" t="s">
        <v>16</v>
      </c>
      <c r="C42" s="10" t="s">
        <v>21</v>
      </c>
      <c r="D42" s="11">
        <v>1</v>
      </c>
      <c r="E42" s="9"/>
      <c r="F42" s="20"/>
      <c r="G42" s="11"/>
      <c r="H42" s="9"/>
      <c r="I42" s="10">
        <v>2</v>
      </c>
      <c r="J42" s="11" t="s">
        <v>61</v>
      </c>
      <c r="K42" s="11">
        <v>1024</v>
      </c>
      <c r="L42" s="11"/>
    </row>
    <row r="43" spans="1:12">
      <c r="A43">
        <v>38</v>
      </c>
      <c r="B43" s="9" t="s">
        <v>16</v>
      </c>
      <c r="C43" s="10" t="s">
        <v>17</v>
      </c>
      <c r="D43" s="11">
        <v>1</v>
      </c>
      <c r="E43" s="9"/>
      <c r="F43" s="20"/>
      <c r="G43" s="11" t="s">
        <v>525</v>
      </c>
      <c r="H43" s="9"/>
      <c r="I43" s="10">
        <v>1</v>
      </c>
      <c r="J43" s="11" t="s">
        <v>61</v>
      </c>
      <c r="K43" s="11">
        <v>1024</v>
      </c>
      <c r="L43" s="11"/>
    </row>
    <row r="44" spans="1:12">
      <c r="A44">
        <v>39</v>
      </c>
      <c r="B44" s="9" t="s">
        <v>16</v>
      </c>
      <c r="C44" s="10" t="s">
        <v>17</v>
      </c>
      <c r="D44" s="11">
        <v>2</v>
      </c>
      <c r="E44" s="9" t="s">
        <v>26</v>
      </c>
      <c r="F44" s="20" t="s">
        <v>480</v>
      </c>
      <c r="G44" s="11"/>
      <c r="H44" s="9"/>
      <c r="I44" s="10"/>
      <c r="J44" s="11"/>
      <c r="K44" s="11">
        <v>1024</v>
      </c>
      <c r="L44" s="11"/>
    </row>
    <row r="45" spans="1:12">
      <c r="A45">
        <v>40</v>
      </c>
      <c r="B45" s="9" t="s">
        <v>21</v>
      </c>
      <c r="C45" s="10" t="s">
        <v>16</v>
      </c>
      <c r="D45" s="11">
        <v>3</v>
      </c>
      <c r="E45" s="9"/>
      <c r="F45" s="20"/>
      <c r="G45" s="11"/>
      <c r="H45" s="30"/>
      <c r="I45" s="10">
        <v>2</v>
      </c>
      <c r="J45" s="11" t="s">
        <v>63</v>
      </c>
      <c r="K45" s="11">
        <v>1024</v>
      </c>
      <c r="L45" s="11"/>
    </row>
    <row r="46" spans="1:12">
      <c r="A46">
        <v>41</v>
      </c>
      <c r="B46" s="9" t="s">
        <v>16</v>
      </c>
      <c r="C46" s="10" t="s">
        <v>21</v>
      </c>
      <c r="D46" s="11">
        <v>1</v>
      </c>
      <c r="E46" s="9"/>
      <c r="F46" s="20"/>
      <c r="G46" s="11" t="s">
        <v>526</v>
      </c>
      <c r="H46" s="9">
        <v>1</v>
      </c>
      <c r="I46" s="24">
        <v>4</v>
      </c>
      <c r="J46" s="11"/>
      <c r="K46" s="11">
        <v>1024</v>
      </c>
      <c r="L46" s="11"/>
    </row>
    <row r="47" spans="1:12">
      <c r="A47">
        <v>42</v>
      </c>
      <c r="B47" s="9" t="s">
        <v>18</v>
      </c>
      <c r="C47" s="10" t="s">
        <v>17</v>
      </c>
      <c r="D47" s="11">
        <v>6</v>
      </c>
      <c r="E47" s="9" t="s">
        <v>24</v>
      </c>
      <c r="F47" s="26" t="s">
        <v>353</v>
      </c>
      <c r="G47" s="25" t="s">
        <v>527</v>
      </c>
      <c r="H47" s="23"/>
      <c r="I47" s="10">
        <v>2</v>
      </c>
      <c r="J47" s="25" t="s">
        <v>62</v>
      </c>
      <c r="K47" s="25">
        <v>1025</v>
      </c>
      <c r="L47" s="11"/>
    </row>
    <row r="48" spans="1:12">
      <c r="A48">
        <v>43</v>
      </c>
      <c r="B48" s="9" t="s">
        <v>16</v>
      </c>
      <c r="C48" s="28" t="s">
        <v>21</v>
      </c>
      <c r="D48" s="1">
        <v>3</v>
      </c>
      <c r="E48" s="9" t="s">
        <v>145</v>
      </c>
      <c r="F48" s="20" t="s">
        <v>481</v>
      </c>
      <c r="G48" s="11"/>
      <c r="H48" s="9"/>
      <c r="I48" s="28">
        <v>3</v>
      </c>
      <c r="J48" s="11" t="s">
        <v>62</v>
      </c>
      <c r="K48" s="11">
        <v>1026</v>
      </c>
      <c r="L48" s="11"/>
    </row>
    <row r="49" spans="1:12">
      <c r="A49">
        <v>44</v>
      </c>
      <c r="B49" s="9" t="s">
        <v>16</v>
      </c>
      <c r="C49" s="10" t="s">
        <v>21</v>
      </c>
      <c r="D49" s="11">
        <v>3</v>
      </c>
      <c r="E49" s="9"/>
      <c r="F49" s="20"/>
      <c r="G49" s="11"/>
      <c r="H49" s="9"/>
      <c r="I49" s="10">
        <v>5</v>
      </c>
      <c r="J49" s="1" t="s">
        <v>63</v>
      </c>
      <c r="K49" s="11">
        <v>1026</v>
      </c>
      <c r="L49" s="11"/>
    </row>
    <row r="50" spans="1:12">
      <c r="A50">
        <v>45</v>
      </c>
      <c r="B50" s="9" t="s">
        <v>16</v>
      </c>
      <c r="C50" s="10" t="s">
        <v>21</v>
      </c>
      <c r="D50" s="11">
        <v>3</v>
      </c>
      <c r="E50" s="9" t="s">
        <v>145</v>
      </c>
      <c r="F50" s="20" t="s">
        <v>381</v>
      </c>
      <c r="G50" s="11"/>
      <c r="H50" s="9"/>
      <c r="I50" s="10">
        <v>3</v>
      </c>
      <c r="J50" s="11" t="s">
        <v>62</v>
      </c>
      <c r="K50" s="11">
        <v>1026</v>
      </c>
      <c r="L50" s="11"/>
    </row>
    <row r="51" spans="1:12">
      <c r="A51">
        <v>46</v>
      </c>
      <c r="B51" s="9" t="s">
        <v>18</v>
      </c>
      <c r="C51" s="10" t="s">
        <v>21</v>
      </c>
      <c r="D51" s="11">
        <v>1</v>
      </c>
      <c r="E51" s="9"/>
      <c r="F51" s="20"/>
      <c r="G51" s="11"/>
      <c r="H51" s="27">
        <v>2</v>
      </c>
      <c r="I51" s="10">
        <v>3</v>
      </c>
      <c r="J51" s="11" t="s">
        <v>61</v>
      </c>
      <c r="K51" s="11">
        <v>1027</v>
      </c>
      <c r="L51" s="11"/>
    </row>
    <row r="52" spans="1:12">
      <c r="A52">
        <v>47</v>
      </c>
      <c r="B52" s="9" t="s">
        <v>16</v>
      </c>
      <c r="C52" s="10" t="s">
        <v>21</v>
      </c>
      <c r="D52" s="11">
        <v>3</v>
      </c>
      <c r="E52" s="9" t="s">
        <v>145</v>
      </c>
      <c r="F52" s="20" t="s">
        <v>264</v>
      </c>
      <c r="G52" s="11"/>
      <c r="H52" s="9"/>
      <c r="I52" s="10">
        <v>1</v>
      </c>
      <c r="J52" s="11"/>
      <c r="K52" s="11">
        <v>1028</v>
      </c>
      <c r="L52" s="11"/>
    </row>
    <row r="53" spans="1:12">
      <c r="A53">
        <v>48</v>
      </c>
      <c r="B53" s="9" t="s">
        <v>16</v>
      </c>
      <c r="C53" s="10" t="s">
        <v>21</v>
      </c>
      <c r="D53" s="11">
        <v>10</v>
      </c>
      <c r="E53" s="9"/>
      <c r="F53" s="20"/>
      <c r="G53" s="11"/>
      <c r="H53" s="9"/>
      <c r="I53" s="10">
        <v>2</v>
      </c>
      <c r="J53" s="11" t="s">
        <v>62</v>
      </c>
      <c r="K53" s="11">
        <v>1028</v>
      </c>
      <c r="L53" s="11" t="s">
        <v>542</v>
      </c>
    </row>
    <row r="54" spans="1:12">
      <c r="A54">
        <v>49</v>
      </c>
      <c r="B54" s="9" t="s">
        <v>16</v>
      </c>
      <c r="C54" s="10" t="s">
        <v>21</v>
      </c>
      <c r="D54" s="11">
        <v>10</v>
      </c>
      <c r="E54" s="9" t="s">
        <v>26</v>
      </c>
      <c r="F54" s="20" t="s">
        <v>343</v>
      </c>
      <c r="G54" s="11"/>
      <c r="H54" s="9"/>
      <c r="I54" s="10">
        <v>2</v>
      </c>
      <c r="J54" s="11" t="s">
        <v>62</v>
      </c>
      <c r="K54" s="11">
        <v>1028</v>
      </c>
      <c r="L54" s="11" t="s">
        <v>543</v>
      </c>
    </row>
    <row r="55" spans="1:12">
      <c r="A55">
        <v>50</v>
      </c>
      <c r="B55" s="9" t="s">
        <v>21</v>
      </c>
      <c r="C55" s="10" t="s">
        <v>21</v>
      </c>
      <c r="D55" s="11">
        <v>3</v>
      </c>
      <c r="E55" s="9"/>
      <c r="F55" s="20"/>
      <c r="G55" s="11"/>
      <c r="H55" s="9"/>
      <c r="I55" s="10">
        <v>1</v>
      </c>
      <c r="J55" s="11" t="s">
        <v>62</v>
      </c>
      <c r="K55" s="11">
        <v>1029</v>
      </c>
      <c r="L55" s="11"/>
    </row>
    <row r="56" spans="1:12">
      <c r="A56">
        <v>51</v>
      </c>
      <c r="B56" s="9" t="s">
        <v>21</v>
      </c>
      <c r="C56" s="10" t="s">
        <v>17</v>
      </c>
      <c r="D56" s="11">
        <v>6</v>
      </c>
      <c r="E56" s="9"/>
      <c r="F56" s="20"/>
      <c r="G56" s="11"/>
      <c r="H56" s="9"/>
      <c r="I56" s="10">
        <v>1</v>
      </c>
      <c r="J56" s="11" t="s">
        <v>63</v>
      </c>
      <c r="K56" s="11">
        <v>1029</v>
      </c>
      <c r="L56" s="11"/>
    </row>
    <row r="57" spans="1:12">
      <c r="A57">
        <v>52</v>
      </c>
      <c r="B57" s="9" t="s">
        <v>16</v>
      </c>
      <c r="C57" s="10" t="s">
        <v>21</v>
      </c>
      <c r="D57" s="11">
        <v>3</v>
      </c>
      <c r="E57" s="9" t="s">
        <v>226</v>
      </c>
      <c r="F57" s="20" t="s">
        <v>470</v>
      </c>
      <c r="G57" s="11"/>
      <c r="H57" s="9"/>
      <c r="I57" s="10">
        <v>7</v>
      </c>
      <c r="J57" s="1" t="s">
        <v>63</v>
      </c>
      <c r="K57" s="11">
        <v>1029</v>
      </c>
      <c r="L57" s="11"/>
    </row>
    <row r="58" spans="1:12">
      <c r="A58">
        <v>53</v>
      </c>
      <c r="B58" s="9" t="s">
        <v>16</v>
      </c>
      <c r="C58" s="10" t="s">
        <v>21</v>
      </c>
      <c r="D58" s="11">
        <v>3</v>
      </c>
      <c r="E58" s="9" t="s">
        <v>226</v>
      </c>
      <c r="F58" s="20" t="s">
        <v>476</v>
      </c>
      <c r="G58" s="11"/>
      <c r="H58" s="9"/>
      <c r="I58" s="10">
        <v>3</v>
      </c>
      <c r="J58" s="11" t="s">
        <v>63</v>
      </c>
      <c r="K58" s="11">
        <v>1030</v>
      </c>
      <c r="L58" s="11"/>
    </row>
    <row r="59" spans="1:12">
      <c r="A59">
        <v>54</v>
      </c>
      <c r="B59" s="9" t="s">
        <v>16</v>
      </c>
      <c r="C59" s="10" t="s">
        <v>21</v>
      </c>
      <c r="D59" s="11">
        <v>3</v>
      </c>
      <c r="E59" s="9" t="s">
        <v>145</v>
      </c>
      <c r="F59" s="20" t="s">
        <v>354</v>
      </c>
      <c r="G59" s="11"/>
      <c r="H59" s="9"/>
      <c r="I59" s="10"/>
      <c r="J59" s="11" t="s">
        <v>63</v>
      </c>
      <c r="K59" s="11">
        <v>1030</v>
      </c>
      <c r="L59" s="11"/>
    </row>
    <row r="60" spans="1:12">
      <c r="A60">
        <v>55</v>
      </c>
      <c r="B60" s="9" t="s">
        <v>19</v>
      </c>
      <c r="C60" s="10" t="s">
        <v>16</v>
      </c>
      <c r="D60" s="11">
        <v>18</v>
      </c>
      <c r="E60" s="1"/>
      <c r="F60" s="20"/>
      <c r="G60" s="11"/>
      <c r="H60" s="9"/>
      <c r="I60" s="10">
        <v>1</v>
      </c>
      <c r="J60" s="11" t="s">
        <v>61</v>
      </c>
      <c r="K60" s="11">
        <v>1031</v>
      </c>
      <c r="L60" s="11" t="s">
        <v>333</v>
      </c>
    </row>
    <row r="61" spans="1:12">
      <c r="A61">
        <v>56</v>
      </c>
      <c r="B61" s="9" t="s">
        <v>16</v>
      </c>
      <c r="C61" s="10" t="s">
        <v>21</v>
      </c>
      <c r="D61" s="11"/>
      <c r="E61" s="9" t="s">
        <v>25</v>
      </c>
      <c r="F61" s="20" t="s">
        <v>482</v>
      </c>
      <c r="G61" s="11"/>
      <c r="H61" s="9"/>
      <c r="I61" s="10">
        <v>1</v>
      </c>
      <c r="J61" s="11" t="s">
        <v>61</v>
      </c>
      <c r="K61" s="11">
        <v>1032</v>
      </c>
      <c r="L61" s="11" t="s">
        <v>333</v>
      </c>
    </row>
    <row r="62" spans="1:12">
      <c r="A62">
        <v>57</v>
      </c>
      <c r="B62" s="23" t="s">
        <v>16</v>
      </c>
      <c r="C62" s="24" t="s">
        <v>21</v>
      </c>
      <c r="D62" s="11">
        <v>6</v>
      </c>
      <c r="E62" s="9" t="s">
        <v>25</v>
      </c>
      <c r="F62" s="20" t="s">
        <v>483</v>
      </c>
      <c r="G62" s="11"/>
      <c r="H62" s="9"/>
      <c r="I62" s="10">
        <v>1</v>
      </c>
      <c r="J62" s="11" t="s">
        <v>62</v>
      </c>
      <c r="K62" s="11">
        <v>1033</v>
      </c>
      <c r="L62" s="11"/>
    </row>
    <row r="63" spans="1:12">
      <c r="A63">
        <v>58</v>
      </c>
      <c r="B63" s="9" t="s">
        <v>16</v>
      </c>
      <c r="C63" s="10" t="s">
        <v>21</v>
      </c>
      <c r="D63" s="11">
        <v>17</v>
      </c>
      <c r="E63" s="9" t="s">
        <v>26</v>
      </c>
      <c r="F63" s="20" t="s">
        <v>327</v>
      </c>
      <c r="G63" s="11"/>
      <c r="H63" s="9"/>
      <c r="I63" s="10">
        <v>1</v>
      </c>
      <c r="J63" s="11" t="s">
        <v>61</v>
      </c>
      <c r="K63" s="11">
        <v>1033</v>
      </c>
      <c r="L63" s="11" t="s">
        <v>333</v>
      </c>
    </row>
    <row r="64" spans="1:12">
      <c r="A64">
        <v>59</v>
      </c>
      <c r="B64" s="9" t="s">
        <v>16</v>
      </c>
      <c r="C64" s="10" t="s">
        <v>21</v>
      </c>
      <c r="D64" s="11">
        <v>6</v>
      </c>
      <c r="E64" s="9" t="s">
        <v>24</v>
      </c>
      <c r="F64" s="20" t="s">
        <v>484</v>
      </c>
      <c r="G64" s="11"/>
      <c r="H64" s="9"/>
      <c r="I64" s="10">
        <v>1</v>
      </c>
      <c r="J64" s="11" t="s">
        <v>63</v>
      </c>
      <c r="K64" s="11">
        <v>1033</v>
      </c>
      <c r="L64" s="11"/>
    </row>
    <row r="65" spans="1:12">
      <c r="A65">
        <v>60</v>
      </c>
      <c r="B65" s="9" t="s">
        <v>16</v>
      </c>
      <c r="C65" s="10" t="s">
        <v>21</v>
      </c>
      <c r="D65" s="11">
        <v>1</v>
      </c>
      <c r="E65" s="9" t="s">
        <v>26</v>
      </c>
      <c r="F65" s="20" t="s">
        <v>485</v>
      </c>
      <c r="G65" s="11" t="s">
        <v>528</v>
      </c>
      <c r="H65" s="9">
        <v>4</v>
      </c>
      <c r="I65" s="10">
        <v>2</v>
      </c>
      <c r="J65" s="11" t="s">
        <v>63</v>
      </c>
      <c r="K65" s="11">
        <v>1036</v>
      </c>
      <c r="L65" s="11"/>
    </row>
    <row r="66" spans="1:12">
      <c r="A66">
        <v>61</v>
      </c>
      <c r="B66" s="9" t="s">
        <v>16</v>
      </c>
      <c r="C66" s="10" t="s">
        <v>21</v>
      </c>
      <c r="D66" s="11">
        <v>3</v>
      </c>
      <c r="E66" s="9" t="s">
        <v>26</v>
      </c>
      <c r="F66" s="20" t="s">
        <v>486</v>
      </c>
      <c r="G66" s="11"/>
      <c r="H66" s="9"/>
      <c r="I66" s="10">
        <v>2</v>
      </c>
      <c r="J66" s="11" t="s">
        <v>63</v>
      </c>
      <c r="K66" s="11">
        <v>1036</v>
      </c>
      <c r="L66" s="11"/>
    </row>
    <row r="67" spans="1:12">
      <c r="A67">
        <v>62</v>
      </c>
      <c r="B67" s="9" t="s">
        <v>16</v>
      </c>
      <c r="C67" s="10" t="s">
        <v>21</v>
      </c>
      <c r="D67" s="11">
        <v>3</v>
      </c>
      <c r="E67" s="9" t="s">
        <v>145</v>
      </c>
      <c r="F67" s="20" t="s">
        <v>487</v>
      </c>
      <c r="G67" s="11"/>
      <c r="H67" s="9"/>
      <c r="I67" s="10">
        <v>1</v>
      </c>
      <c r="J67" s="11" t="s">
        <v>62</v>
      </c>
      <c r="K67" s="11">
        <v>1037</v>
      </c>
      <c r="L67" s="11"/>
    </row>
    <row r="68" spans="1:12">
      <c r="A68">
        <v>63</v>
      </c>
      <c r="B68" s="9" t="s">
        <v>16</v>
      </c>
      <c r="C68" s="10" t="s">
        <v>21</v>
      </c>
      <c r="D68" s="11">
        <v>3</v>
      </c>
      <c r="E68" s="9" t="s">
        <v>523</v>
      </c>
      <c r="F68" s="1">
        <v>704</v>
      </c>
      <c r="G68" s="11"/>
      <c r="H68" s="9"/>
      <c r="I68" s="10">
        <v>4</v>
      </c>
      <c r="J68" s="11" t="s">
        <v>63</v>
      </c>
      <c r="K68" s="11">
        <v>1037</v>
      </c>
      <c r="L68" s="11"/>
    </row>
    <row r="69" spans="1:12">
      <c r="A69">
        <v>64</v>
      </c>
      <c r="B69" s="9" t="s">
        <v>21</v>
      </c>
      <c r="C69" s="10" t="s">
        <v>16</v>
      </c>
      <c r="D69" s="11">
        <v>17</v>
      </c>
      <c r="E69" s="9" t="s">
        <v>25</v>
      </c>
      <c r="F69" s="20" t="s">
        <v>488</v>
      </c>
      <c r="G69" s="11"/>
      <c r="H69" s="9"/>
      <c r="I69" s="10">
        <v>1</v>
      </c>
      <c r="J69" s="11" t="s">
        <v>61</v>
      </c>
      <c r="K69" s="11">
        <v>1037</v>
      </c>
      <c r="L69" s="11" t="s">
        <v>333</v>
      </c>
    </row>
    <row r="70" spans="1:12">
      <c r="A70">
        <v>65</v>
      </c>
      <c r="B70" s="9" t="s">
        <v>21</v>
      </c>
      <c r="C70" s="10" t="s">
        <v>16</v>
      </c>
      <c r="D70" s="11">
        <v>3</v>
      </c>
      <c r="E70" s="9" t="s">
        <v>226</v>
      </c>
      <c r="F70" s="20" t="s">
        <v>489</v>
      </c>
      <c r="G70" s="11"/>
      <c r="H70" s="9"/>
      <c r="I70" s="10">
        <v>1</v>
      </c>
      <c r="J70" s="11" t="s">
        <v>63</v>
      </c>
      <c r="K70" s="11">
        <v>1038</v>
      </c>
      <c r="L70" s="11"/>
    </row>
    <row r="71" spans="1:12">
      <c r="A71">
        <v>66</v>
      </c>
      <c r="B71" s="9" t="s">
        <v>16</v>
      </c>
      <c r="C71" s="10" t="s">
        <v>21</v>
      </c>
      <c r="D71" s="11">
        <v>1</v>
      </c>
      <c r="E71" s="9" t="s">
        <v>26</v>
      </c>
      <c r="F71" s="20" t="s">
        <v>490</v>
      </c>
      <c r="G71" s="11" t="s">
        <v>529</v>
      </c>
      <c r="H71" s="9">
        <v>0</v>
      </c>
      <c r="I71" s="10">
        <v>2</v>
      </c>
      <c r="J71" s="11" t="s">
        <v>63</v>
      </c>
      <c r="K71" s="11">
        <v>1039</v>
      </c>
      <c r="L71" s="11"/>
    </row>
    <row r="72" spans="1:12">
      <c r="A72">
        <v>67</v>
      </c>
      <c r="B72" s="9" t="s">
        <v>18</v>
      </c>
      <c r="C72" s="10" t="s">
        <v>21</v>
      </c>
      <c r="D72" s="11">
        <v>7</v>
      </c>
      <c r="E72" s="9" t="s">
        <v>24</v>
      </c>
      <c r="F72" s="20" t="s">
        <v>491</v>
      </c>
      <c r="G72" s="11"/>
      <c r="H72" s="9"/>
      <c r="I72" s="10">
        <v>1</v>
      </c>
      <c r="J72" s="11" t="s">
        <v>62</v>
      </c>
      <c r="K72" s="11">
        <v>1039</v>
      </c>
      <c r="L72" s="11"/>
    </row>
    <row r="73" spans="1:12">
      <c r="A73">
        <v>68</v>
      </c>
      <c r="B73" s="9" t="s">
        <v>16</v>
      </c>
      <c r="C73" s="10" t="s">
        <v>21</v>
      </c>
      <c r="D73" s="11">
        <v>1</v>
      </c>
      <c r="E73" s="9"/>
      <c r="F73" s="20"/>
      <c r="G73" s="11" t="s">
        <v>111</v>
      </c>
      <c r="H73" s="9">
        <v>4</v>
      </c>
      <c r="I73" s="10">
        <v>4</v>
      </c>
      <c r="J73" s="11" t="s">
        <v>63</v>
      </c>
      <c r="K73" s="11">
        <v>1041</v>
      </c>
      <c r="L73" s="11"/>
    </row>
    <row r="74" spans="1:12">
      <c r="A74">
        <v>69</v>
      </c>
      <c r="B74" s="9" t="s">
        <v>16</v>
      </c>
      <c r="C74" s="10" t="s">
        <v>21</v>
      </c>
      <c r="D74" s="11">
        <v>10</v>
      </c>
      <c r="E74" s="9" t="s">
        <v>145</v>
      </c>
      <c r="F74" s="20" t="s">
        <v>492</v>
      </c>
      <c r="G74" s="11"/>
      <c r="H74" s="9"/>
      <c r="I74" s="10">
        <v>5</v>
      </c>
      <c r="J74" s="11" t="s">
        <v>63</v>
      </c>
      <c r="K74" s="11">
        <v>1041</v>
      </c>
      <c r="L74" s="11" t="s">
        <v>544</v>
      </c>
    </row>
    <row r="75" spans="1:12">
      <c r="A75">
        <v>70</v>
      </c>
      <c r="B75" s="9" t="s">
        <v>21</v>
      </c>
      <c r="C75" s="10" t="s">
        <v>16</v>
      </c>
      <c r="D75" s="11">
        <v>10</v>
      </c>
      <c r="E75" s="9" t="s">
        <v>145</v>
      </c>
      <c r="F75" s="20" t="s">
        <v>493</v>
      </c>
      <c r="G75" s="11"/>
      <c r="H75" s="9"/>
      <c r="I75" s="10">
        <v>1</v>
      </c>
      <c r="J75" s="11" t="s">
        <v>63</v>
      </c>
      <c r="K75" s="11">
        <v>1042</v>
      </c>
      <c r="L75" s="11" t="s">
        <v>544</v>
      </c>
    </row>
    <row r="76" spans="1:12">
      <c r="A76">
        <v>71</v>
      </c>
      <c r="B76" s="9" t="s">
        <v>16</v>
      </c>
      <c r="C76" s="10" t="s">
        <v>21</v>
      </c>
      <c r="D76" s="11">
        <v>3</v>
      </c>
      <c r="E76" s="9" t="s">
        <v>145</v>
      </c>
      <c r="F76" s="20" t="s">
        <v>339</v>
      </c>
      <c r="G76" s="11"/>
      <c r="H76" s="9"/>
      <c r="I76" s="10">
        <v>4</v>
      </c>
      <c r="J76" s="11" t="s">
        <v>62</v>
      </c>
      <c r="K76" s="11">
        <v>1043</v>
      </c>
      <c r="L76" s="11"/>
    </row>
    <row r="77" spans="1:12">
      <c r="A77">
        <v>72</v>
      </c>
      <c r="B77" s="9" t="s">
        <v>21</v>
      </c>
      <c r="C77" s="10" t="s">
        <v>16</v>
      </c>
      <c r="D77" s="11">
        <v>2</v>
      </c>
      <c r="E77" s="9" t="s">
        <v>26</v>
      </c>
      <c r="F77" s="20" t="s">
        <v>494</v>
      </c>
      <c r="G77" s="11"/>
      <c r="H77" s="9" t="s">
        <v>20</v>
      </c>
      <c r="I77" s="10">
        <v>2</v>
      </c>
      <c r="J77" s="11" t="s">
        <v>63</v>
      </c>
      <c r="K77" s="11">
        <v>1043</v>
      </c>
      <c r="L77" s="11"/>
    </row>
    <row r="78" spans="1:12">
      <c r="A78">
        <v>73</v>
      </c>
      <c r="B78" s="9" t="s">
        <v>16</v>
      </c>
      <c r="C78" s="10" t="s">
        <v>21</v>
      </c>
      <c r="D78" s="11">
        <v>2</v>
      </c>
      <c r="E78" s="9" t="s">
        <v>26</v>
      </c>
      <c r="F78" s="20" t="s">
        <v>495</v>
      </c>
      <c r="G78" s="11" t="s">
        <v>530</v>
      </c>
      <c r="H78" s="9">
        <v>3</v>
      </c>
      <c r="I78" s="10">
        <v>1</v>
      </c>
      <c r="J78" s="11" t="s">
        <v>63</v>
      </c>
      <c r="K78" s="11">
        <v>1044</v>
      </c>
      <c r="L78" s="11"/>
    </row>
    <row r="79" spans="1:12">
      <c r="A79">
        <v>74</v>
      </c>
      <c r="B79" s="9" t="s">
        <v>16</v>
      </c>
      <c r="C79" s="10" t="s">
        <v>21</v>
      </c>
      <c r="D79" s="11">
        <v>3</v>
      </c>
      <c r="E79" s="9" t="s">
        <v>145</v>
      </c>
      <c r="F79" s="20" t="s">
        <v>496</v>
      </c>
      <c r="G79" s="11"/>
      <c r="H79" s="9"/>
      <c r="I79" s="10">
        <v>2</v>
      </c>
      <c r="J79" s="11" t="s">
        <v>62</v>
      </c>
      <c r="K79" s="11">
        <v>1045</v>
      </c>
      <c r="L79" s="11"/>
    </row>
    <row r="80" spans="1:12">
      <c r="A80">
        <v>75</v>
      </c>
      <c r="B80" s="9" t="s">
        <v>17</v>
      </c>
      <c r="C80" s="10" t="s">
        <v>21</v>
      </c>
      <c r="D80" s="11">
        <v>2</v>
      </c>
      <c r="E80" s="9"/>
      <c r="F80" s="20"/>
      <c r="G80" s="11"/>
      <c r="H80" s="9" t="s">
        <v>20</v>
      </c>
      <c r="I80" s="10">
        <v>1</v>
      </c>
      <c r="J80" s="11" t="s">
        <v>63</v>
      </c>
      <c r="K80" s="11">
        <v>1047</v>
      </c>
      <c r="L80" s="11"/>
    </row>
    <row r="81" spans="1:12">
      <c r="A81">
        <v>76</v>
      </c>
      <c r="B81" s="9" t="s">
        <v>21</v>
      </c>
      <c r="C81" s="10" t="s">
        <v>16</v>
      </c>
      <c r="D81" s="11">
        <v>1</v>
      </c>
      <c r="E81" s="9" t="s">
        <v>25</v>
      </c>
      <c r="F81" s="20" t="s">
        <v>497</v>
      </c>
      <c r="G81" s="11"/>
      <c r="H81" s="9">
        <v>4</v>
      </c>
      <c r="I81" s="10">
        <v>1</v>
      </c>
      <c r="J81" s="11" t="s">
        <v>61</v>
      </c>
      <c r="K81" s="11">
        <v>1047</v>
      </c>
      <c r="L81" s="11"/>
    </row>
    <row r="82" spans="1:12">
      <c r="A82">
        <v>77</v>
      </c>
      <c r="B82" s="9" t="s">
        <v>16</v>
      </c>
      <c r="C82" s="10" t="s">
        <v>21</v>
      </c>
      <c r="D82" s="11">
        <v>2</v>
      </c>
      <c r="E82" s="9" t="s">
        <v>26</v>
      </c>
      <c r="F82" s="20" t="s">
        <v>498</v>
      </c>
      <c r="G82" s="11"/>
      <c r="H82" s="9"/>
      <c r="I82" s="10">
        <v>4</v>
      </c>
      <c r="J82" s="11" t="s">
        <v>62</v>
      </c>
      <c r="K82" s="11">
        <v>1048</v>
      </c>
      <c r="L82" s="11" t="s">
        <v>545</v>
      </c>
    </row>
    <row r="83" spans="1:12">
      <c r="A83">
        <v>78</v>
      </c>
      <c r="B83" s="9" t="s">
        <v>16</v>
      </c>
      <c r="C83" s="10" t="s">
        <v>21</v>
      </c>
      <c r="D83" s="11">
        <v>3</v>
      </c>
      <c r="E83" s="9" t="s">
        <v>145</v>
      </c>
      <c r="F83" s="20" t="s">
        <v>499</v>
      </c>
      <c r="G83" s="11" t="s">
        <v>531</v>
      </c>
      <c r="H83" s="9"/>
      <c r="I83" s="10"/>
      <c r="J83" s="11"/>
      <c r="K83" s="11">
        <v>1048</v>
      </c>
      <c r="L83" s="11"/>
    </row>
    <row r="84" spans="1:12">
      <c r="A84">
        <v>79</v>
      </c>
      <c r="B84" s="9" t="s">
        <v>16</v>
      </c>
      <c r="C84" s="10" t="s">
        <v>21</v>
      </c>
      <c r="D84" s="11">
        <v>17</v>
      </c>
      <c r="E84" s="9" t="s">
        <v>26</v>
      </c>
      <c r="F84" s="20" t="s">
        <v>500</v>
      </c>
      <c r="G84" s="11" t="s">
        <v>532</v>
      </c>
      <c r="H84" s="9"/>
      <c r="I84" s="10">
        <v>1</v>
      </c>
      <c r="J84" s="11" t="s">
        <v>61</v>
      </c>
      <c r="K84" s="11">
        <v>1049</v>
      </c>
      <c r="L84" s="11" t="s">
        <v>333</v>
      </c>
    </row>
    <row r="85" spans="1:12">
      <c r="A85">
        <v>80</v>
      </c>
      <c r="B85" s="9" t="s">
        <v>16</v>
      </c>
      <c r="C85" s="10" t="s">
        <v>21</v>
      </c>
      <c r="D85" s="11">
        <v>3</v>
      </c>
      <c r="E85" s="9" t="s">
        <v>226</v>
      </c>
      <c r="F85" s="20" t="s">
        <v>463</v>
      </c>
      <c r="G85" s="11"/>
      <c r="H85" s="9"/>
      <c r="I85" s="10">
        <v>5</v>
      </c>
      <c r="J85" s="11" t="s">
        <v>63</v>
      </c>
      <c r="K85" s="11">
        <v>1049</v>
      </c>
      <c r="L85" s="11"/>
    </row>
    <row r="86" spans="1:12">
      <c r="A86">
        <v>81</v>
      </c>
      <c r="B86" s="9" t="s">
        <v>16</v>
      </c>
      <c r="C86" s="10" t="s">
        <v>17</v>
      </c>
      <c r="D86" s="11">
        <v>3</v>
      </c>
      <c r="E86" s="9" t="s">
        <v>25</v>
      </c>
      <c r="F86" s="20" t="s">
        <v>501</v>
      </c>
      <c r="G86" s="11"/>
      <c r="H86" s="9"/>
      <c r="I86" s="10">
        <v>2</v>
      </c>
      <c r="J86" s="11" t="s">
        <v>63</v>
      </c>
      <c r="K86" s="11">
        <v>1049</v>
      </c>
      <c r="L86" s="11"/>
    </row>
    <row r="87" spans="1:12">
      <c r="A87">
        <v>82</v>
      </c>
      <c r="B87" s="9" t="s">
        <v>16</v>
      </c>
      <c r="C87" s="10" t="s">
        <v>21</v>
      </c>
      <c r="D87" s="11">
        <v>3</v>
      </c>
      <c r="E87" s="9"/>
      <c r="F87" s="20"/>
      <c r="G87" s="11"/>
      <c r="H87" s="9"/>
      <c r="I87" s="10">
        <v>5</v>
      </c>
      <c r="J87" s="11" t="s">
        <v>63</v>
      </c>
      <c r="K87" s="11">
        <v>1050</v>
      </c>
      <c r="L87" s="11"/>
    </row>
    <row r="88" spans="1:12">
      <c r="A88">
        <v>83</v>
      </c>
      <c r="B88" s="9" t="s">
        <v>19</v>
      </c>
      <c r="C88" s="10" t="s">
        <v>21</v>
      </c>
      <c r="D88" s="11">
        <v>7</v>
      </c>
      <c r="E88" s="9" t="s">
        <v>25</v>
      </c>
      <c r="F88" s="20" t="s">
        <v>375</v>
      </c>
      <c r="G88" s="11"/>
      <c r="H88" s="9"/>
      <c r="I88" s="10">
        <v>4</v>
      </c>
      <c r="J88" s="11" t="s">
        <v>62</v>
      </c>
      <c r="K88" s="11">
        <v>1050</v>
      </c>
      <c r="L88" s="11"/>
    </row>
    <row r="89" spans="1:12">
      <c r="A89">
        <v>84</v>
      </c>
      <c r="B89" s="9" t="s">
        <v>21</v>
      </c>
      <c r="C89" s="10" t="s">
        <v>16</v>
      </c>
      <c r="D89" s="11">
        <v>3</v>
      </c>
      <c r="E89" s="9" t="s">
        <v>342</v>
      </c>
      <c r="F89" s="20" t="s">
        <v>502</v>
      </c>
      <c r="G89" s="11" t="s">
        <v>533</v>
      </c>
      <c r="H89" s="9"/>
      <c r="I89" s="10">
        <v>2</v>
      </c>
      <c r="J89" s="11" t="s">
        <v>62</v>
      </c>
      <c r="K89" s="11">
        <v>1051</v>
      </c>
      <c r="L89" s="11"/>
    </row>
    <row r="90" spans="1:12">
      <c r="A90">
        <v>85</v>
      </c>
      <c r="B90" s="9" t="s">
        <v>21</v>
      </c>
      <c r="C90" s="10" t="s">
        <v>16</v>
      </c>
      <c r="D90" s="11">
        <v>3</v>
      </c>
      <c r="E90" s="9" t="s">
        <v>226</v>
      </c>
      <c r="F90" s="20" t="s">
        <v>476</v>
      </c>
      <c r="G90" s="11"/>
      <c r="H90" s="9"/>
      <c r="I90" s="10">
        <v>1</v>
      </c>
      <c r="J90" s="11" t="s">
        <v>63</v>
      </c>
      <c r="K90" s="11">
        <v>1051</v>
      </c>
      <c r="L90" s="11"/>
    </row>
    <row r="91" spans="1:12">
      <c r="A91">
        <v>86</v>
      </c>
      <c r="B91" s="9" t="s">
        <v>21</v>
      </c>
      <c r="C91" s="10" t="s">
        <v>16</v>
      </c>
      <c r="D91" s="11">
        <v>3</v>
      </c>
      <c r="E91" s="9"/>
      <c r="F91" s="20"/>
      <c r="G91" s="11"/>
      <c r="H91" s="9"/>
      <c r="I91" s="10">
        <v>1</v>
      </c>
      <c r="J91" s="11" t="s">
        <v>63</v>
      </c>
      <c r="K91" s="11">
        <v>1051</v>
      </c>
      <c r="L91" s="11"/>
    </row>
    <row r="92" spans="1:12">
      <c r="A92">
        <v>87</v>
      </c>
      <c r="B92" s="9" t="s">
        <v>16</v>
      </c>
      <c r="C92" s="10" t="s">
        <v>21</v>
      </c>
      <c r="D92" s="11">
        <v>3</v>
      </c>
      <c r="E92" s="9" t="s">
        <v>145</v>
      </c>
      <c r="F92" s="20" t="s">
        <v>479</v>
      </c>
      <c r="G92" s="11"/>
      <c r="H92" s="9"/>
      <c r="I92" s="10"/>
      <c r="J92" s="11" t="s">
        <v>62</v>
      </c>
      <c r="K92" s="11">
        <v>1051</v>
      </c>
      <c r="L92" s="11"/>
    </row>
    <row r="93" spans="1:12">
      <c r="A93">
        <v>88</v>
      </c>
      <c r="B93" s="9" t="s">
        <v>16</v>
      </c>
      <c r="C93" s="10" t="s">
        <v>21</v>
      </c>
      <c r="D93" s="11">
        <v>3</v>
      </c>
      <c r="E93" s="9" t="s">
        <v>145</v>
      </c>
      <c r="F93" s="20" t="s">
        <v>230</v>
      </c>
      <c r="G93" s="11"/>
      <c r="H93" s="9"/>
      <c r="I93" s="10">
        <v>1</v>
      </c>
      <c r="J93" s="11" t="s">
        <v>62</v>
      </c>
      <c r="K93" s="11">
        <v>1053</v>
      </c>
      <c r="L93" s="11"/>
    </row>
    <row r="94" spans="1:12">
      <c r="A94">
        <v>89</v>
      </c>
      <c r="B94" s="9" t="s">
        <v>21</v>
      </c>
      <c r="C94" s="10" t="s">
        <v>16</v>
      </c>
      <c r="D94" s="11">
        <v>10</v>
      </c>
      <c r="E94" s="9"/>
      <c r="F94" s="20"/>
      <c r="G94" s="11"/>
      <c r="H94" s="9"/>
      <c r="I94" s="10">
        <v>2</v>
      </c>
      <c r="J94" s="11" t="s">
        <v>62</v>
      </c>
      <c r="K94" s="11">
        <v>1054</v>
      </c>
      <c r="L94" s="11" t="s">
        <v>540</v>
      </c>
    </row>
    <row r="95" spans="1:12">
      <c r="A95">
        <v>90</v>
      </c>
      <c r="B95" s="9" t="s">
        <v>16</v>
      </c>
      <c r="C95" s="10" t="s">
        <v>21</v>
      </c>
      <c r="D95" s="11">
        <v>1</v>
      </c>
      <c r="E95" s="9" t="s">
        <v>26</v>
      </c>
      <c r="F95" s="20" t="s">
        <v>503</v>
      </c>
      <c r="G95" s="11" t="s">
        <v>534</v>
      </c>
      <c r="H95" s="9"/>
      <c r="I95" s="10">
        <v>1</v>
      </c>
      <c r="J95" s="11" t="s">
        <v>61</v>
      </c>
      <c r="K95" s="11">
        <v>1053</v>
      </c>
      <c r="L95" s="11"/>
    </row>
    <row r="96" spans="1:12">
      <c r="A96">
        <v>91</v>
      </c>
      <c r="B96" s="9" t="s">
        <v>16</v>
      </c>
      <c r="C96" s="10" t="s">
        <v>21</v>
      </c>
      <c r="D96" s="11">
        <v>1</v>
      </c>
      <c r="E96" s="9" t="s">
        <v>26</v>
      </c>
      <c r="F96" s="20" t="s">
        <v>45</v>
      </c>
      <c r="G96" s="11" t="s">
        <v>422</v>
      </c>
      <c r="H96" s="9">
        <v>4</v>
      </c>
      <c r="I96" s="10">
        <v>2</v>
      </c>
      <c r="J96" s="11" t="s">
        <v>61</v>
      </c>
      <c r="K96" s="11">
        <v>1056</v>
      </c>
      <c r="L96" s="11"/>
    </row>
    <row r="97" spans="1:12">
      <c r="A97">
        <v>92</v>
      </c>
      <c r="B97" s="9" t="s">
        <v>16</v>
      </c>
      <c r="C97" s="10" t="s">
        <v>21</v>
      </c>
      <c r="D97" s="11">
        <v>6</v>
      </c>
      <c r="E97" s="9"/>
      <c r="F97" s="20"/>
      <c r="G97" s="11"/>
      <c r="H97" s="9"/>
      <c r="I97" s="10">
        <v>2</v>
      </c>
      <c r="J97" s="11" t="s">
        <v>62</v>
      </c>
      <c r="K97" s="11">
        <v>1056</v>
      </c>
      <c r="L97" s="11"/>
    </row>
    <row r="98" spans="1:12">
      <c r="A98">
        <v>93</v>
      </c>
      <c r="B98" s="9" t="s">
        <v>16</v>
      </c>
      <c r="C98" s="10" t="s">
        <v>21</v>
      </c>
      <c r="D98" s="11">
        <v>3</v>
      </c>
      <c r="E98" s="9" t="s">
        <v>145</v>
      </c>
      <c r="F98" s="20" t="s">
        <v>504</v>
      </c>
      <c r="G98" s="11" t="s">
        <v>535</v>
      </c>
      <c r="H98" s="9"/>
      <c r="I98" s="10">
        <v>1</v>
      </c>
      <c r="J98" s="11" t="s">
        <v>62</v>
      </c>
      <c r="K98" s="11">
        <v>1056</v>
      </c>
      <c r="L98" s="11"/>
    </row>
    <row r="99" spans="1:12">
      <c r="A99">
        <v>94</v>
      </c>
      <c r="B99" s="9" t="s">
        <v>16</v>
      </c>
      <c r="C99" s="10" t="s">
        <v>21</v>
      </c>
      <c r="D99" s="11">
        <v>10</v>
      </c>
      <c r="E99" s="9" t="s">
        <v>145</v>
      </c>
      <c r="F99" s="20" t="s">
        <v>505</v>
      </c>
      <c r="G99" s="11"/>
      <c r="H99" s="9"/>
      <c r="I99" s="10">
        <v>2</v>
      </c>
      <c r="J99" s="11" t="s">
        <v>62</v>
      </c>
      <c r="K99" s="11">
        <v>1057</v>
      </c>
      <c r="L99" s="11" t="s">
        <v>544</v>
      </c>
    </row>
    <row r="100" spans="1:12">
      <c r="A100">
        <v>95</v>
      </c>
      <c r="B100" s="9" t="s">
        <v>16</v>
      </c>
      <c r="C100" s="10" t="s">
        <v>21</v>
      </c>
      <c r="D100" s="11">
        <v>7</v>
      </c>
      <c r="E100" s="9" t="s">
        <v>26</v>
      </c>
      <c r="F100" s="20" t="s">
        <v>506</v>
      </c>
      <c r="G100" s="11"/>
      <c r="H100" s="9"/>
      <c r="I100" s="10">
        <v>1</v>
      </c>
      <c r="J100" s="11" t="s">
        <v>62</v>
      </c>
      <c r="K100" s="11">
        <v>1057</v>
      </c>
      <c r="L100" s="11"/>
    </row>
    <row r="101" spans="1:12">
      <c r="A101">
        <v>96</v>
      </c>
      <c r="B101" s="9" t="s">
        <v>16</v>
      </c>
      <c r="C101" s="10" t="s">
        <v>21</v>
      </c>
      <c r="D101" s="11">
        <v>6</v>
      </c>
      <c r="E101" s="9" t="s">
        <v>26</v>
      </c>
      <c r="F101" s="20" t="s">
        <v>507</v>
      </c>
      <c r="G101" s="11"/>
      <c r="H101" s="9"/>
      <c r="I101" s="10">
        <v>2</v>
      </c>
      <c r="J101" s="11" t="s">
        <v>62</v>
      </c>
      <c r="K101" s="11">
        <v>1057</v>
      </c>
      <c r="L101" s="11"/>
    </row>
    <row r="102" spans="1:12">
      <c r="A102">
        <v>97</v>
      </c>
      <c r="B102" s="9" t="s">
        <v>16</v>
      </c>
      <c r="C102" s="10" t="s">
        <v>21</v>
      </c>
      <c r="D102" s="11">
        <v>10</v>
      </c>
      <c r="E102" s="9" t="s">
        <v>25</v>
      </c>
      <c r="F102" s="20" t="s">
        <v>508</v>
      </c>
      <c r="G102" s="11"/>
      <c r="H102" s="9"/>
      <c r="I102" s="10">
        <v>2</v>
      </c>
      <c r="J102" s="11" t="s">
        <v>62</v>
      </c>
      <c r="K102" s="11">
        <v>1057</v>
      </c>
      <c r="L102" s="11" t="s">
        <v>543</v>
      </c>
    </row>
    <row r="103" spans="1:12">
      <c r="A103">
        <v>98</v>
      </c>
      <c r="B103" s="9" t="s">
        <v>19</v>
      </c>
      <c r="C103" s="10" t="s">
        <v>21</v>
      </c>
      <c r="D103" s="11">
        <v>1</v>
      </c>
      <c r="E103" s="9" t="s">
        <v>25</v>
      </c>
      <c r="F103" s="20" t="s">
        <v>509</v>
      </c>
      <c r="G103" s="11" t="s">
        <v>536</v>
      </c>
      <c r="H103" s="9">
        <v>0</v>
      </c>
      <c r="I103" s="10">
        <v>1</v>
      </c>
      <c r="J103" s="11" t="s">
        <v>63</v>
      </c>
      <c r="K103" s="11">
        <v>1058</v>
      </c>
      <c r="L103" s="11"/>
    </row>
    <row r="104" spans="1:12">
      <c r="A104">
        <v>99</v>
      </c>
      <c r="B104" s="9" t="s">
        <v>16</v>
      </c>
      <c r="C104" s="10" t="s">
        <v>21</v>
      </c>
      <c r="D104" s="11">
        <v>10</v>
      </c>
      <c r="E104" s="9" t="s">
        <v>25</v>
      </c>
      <c r="F104" s="20" t="s">
        <v>397</v>
      </c>
      <c r="G104" s="11"/>
      <c r="H104" s="9"/>
      <c r="I104" s="10">
        <v>1</v>
      </c>
      <c r="J104" s="11" t="s">
        <v>61</v>
      </c>
      <c r="K104" s="11">
        <v>1058</v>
      </c>
      <c r="L104" s="11" t="s">
        <v>546</v>
      </c>
    </row>
    <row r="105" spans="1:12">
      <c r="A105">
        <v>100</v>
      </c>
      <c r="B105" s="9" t="s">
        <v>19</v>
      </c>
      <c r="C105" s="10" t="s">
        <v>21</v>
      </c>
      <c r="D105" s="11">
        <v>1</v>
      </c>
      <c r="E105" s="9" t="s">
        <v>26</v>
      </c>
      <c r="F105" s="20" t="s">
        <v>510</v>
      </c>
      <c r="G105" s="11"/>
      <c r="H105" s="9">
        <v>3</v>
      </c>
      <c r="I105" s="10">
        <v>2</v>
      </c>
      <c r="J105" s="11" t="s">
        <v>61</v>
      </c>
      <c r="K105" s="11">
        <v>1103</v>
      </c>
      <c r="L105" s="11"/>
    </row>
    <row r="106" spans="1:12">
      <c r="A106">
        <v>101</v>
      </c>
      <c r="B106" s="9" t="s">
        <v>21</v>
      </c>
      <c r="C106" s="10" t="s">
        <v>16</v>
      </c>
      <c r="D106" s="11">
        <v>3</v>
      </c>
      <c r="E106" s="9" t="s">
        <v>26</v>
      </c>
      <c r="F106" s="20" t="s">
        <v>511</v>
      </c>
      <c r="G106" s="11"/>
      <c r="H106" s="9"/>
      <c r="I106" s="10">
        <v>1</v>
      </c>
      <c r="J106" s="11" t="s">
        <v>63</v>
      </c>
      <c r="K106" s="11">
        <v>1104</v>
      </c>
      <c r="L106" s="11"/>
    </row>
    <row r="107" spans="1:12">
      <c r="A107">
        <v>102</v>
      </c>
      <c r="B107" s="9" t="s">
        <v>16</v>
      </c>
      <c r="C107" s="10" t="s">
        <v>21</v>
      </c>
      <c r="D107" s="11">
        <v>17</v>
      </c>
      <c r="E107" s="9"/>
      <c r="F107" s="20"/>
      <c r="G107" s="11" t="s">
        <v>537</v>
      </c>
      <c r="H107" s="9">
        <v>0</v>
      </c>
      <c r="I107" s="10"/>
      <c r="J107" s="11" t="s">
        <v>61</v>
      </c>
      <c r="K107" s="11">
        <v>1105</v>
      </c>
      <c r="L107" s="11" t="s">
        <v>333</v>
      </c>
    </row>
    <row r="108" spans="1:12">
      <c r="A108">
        <v>103</v>
      </c>
      <c r="B108" s="9" t="s">
        <v>16</v>
      </c>
      <c r="C108" s="10" t="s">
        <v>21</v>
      </c>
      <c r="D108" s="11">
        <v>1</v>
      </c>
      <c r="E108" s="9"/>
      <c r="F108" s="20"/>
      <c r="G108" s="11" t="s">
        <v>538</v>
      </c>
      <c r="H108" s="9">
        <v>4</v>
      </c>
      <c r="I108" s="10">
        <v>1</v>
      </c>
      <c r="J108" s="11" t="s">
        <v>63</v>
      </c>
      <c r="K108" s="11">
        <v>1105</v>
      </c>
      <c r="L108" s="11"/>
    </row>
    <row r="109" spans="1:12">
      <c r="A109">
        <v>104</v>
      </c>
      <c r="B109" s="9" t="s">
        <v>16</v>
      </c>
      <c r="C109" s="10" t="s">
        <v>21</v>
      </c>
      <c r="D109" s="11">
        <v>3</v>
      </c>
      <c r="E109" s="9" t="s">
        <v>226</v>
      </c>
      <c r="F109" s="20" t="s">
        <v>476</v>
      </c>
      <c r="G109" s="11"/>
      <c r="H109" s="9"/>
      <c r="I109" s="10">
        <v>3</v>
      </c>
      <c r="J109" s="11" t="s">
        <v>63</v>
      </c>
      <c r="K109" s="11">
        <v>1105</v>
      </c>
      <c r="L109" s="11"/>
    </row>
    <row r="110" spans="1:12">
      <c r="A110">
        <v>105</v>
      </c>
      <c r="B110" s="9" t="s">
        <v>16</v>
      </c>
      <c r="C110" s="10" t="s">
        <v>21</v>
      </c>
      <c r="D110" s="11">
        <v>18</v>
      </c>
      <c r="E110" s="9" t="s">
        <v>26</v>
      </c>
      <c r="F110" s="20" t="s">
        <v>512</v>
      </c>
      <c r="G110" s="11"/>
      <c r="H110" s="9"/>
      <c r="I110" s="10">
        <v>2</v>
      </c>
      <c r="J110" s="11" t="s">
        <v>61</v>
      </c>
      <c r="K110" s="11">
        <v>1106</v>
      </c>
      <c r="L110" s="11" t="s">
        <v>547</v>
      </c>
    </row>
    <row r="111" spans="1:12">
      <c r="A111">
        <v>106</v>
      </c>
      <c r="B111" s="9" t="s">
        <v>16</v>
      </c>
      <c r="C111" s="10" t="s">
        <v>21</v>
      </c>
      <c r="D111" s="11">
        <v>1</v>
      </c>
      <c r="E111" s="9" t="s">
        <v>25</v>
      </c>
      <c r="F111" s="20" t="s">
        <v>513</v>
      </c>
      <c r="G111" s="11" t="s">
        <v>317</v>
      </c>
      <c r="H111" s="9">
        <v>0</v>
      </c>
      <c r="I111" s="10">
        <v>1</v>
      </c>
      <c r="J111" s="11" t="s">
        <v>61</v>
      </c>
      <c r="K111" s="11">
        <v>1106</v>
      </c>
      <c r="L111" s="11"/>
    </row>
    <row r="112" spans="1:12">
      <c r="A112">
        <v>107</v>
      </c>
      <c r="B112" s="9" t="s">
        <v>16</v>
      </c>
      <c r="C112" s="10" t="s">
        <v>21</v>
      </c>
      <c r="D112" s="11">
        <v>2</v>
      </c>
      <c r="E112" s="9" t="s">
        <v>26</v>
      </c>
      <c r="F112" s="20" t="s">
        <v>514</v>
      </c>
      <c r="G112" s="11"/>
      <c r="H112" s="9"/>
      <c r="I112" s="10">
        <v>2</v>
      </c>
      <c r="J112" s="11" t="s">
        <v>63</v>
      </c>
      <c r="K112" s="11">
        <v>1107</v>
      </c>
      <c r="L112" s="11"/>
    </row>
    <row r="113" spans="1:12">
      <c r="A113">
        <v>108</v>
      </c>
      <c r="B113" s="9" t="s">
        <v>16</v>
      </c>
      <c r="C113" s="10" t="s">
        <v>21</v>
      </c>
      <c r="D113" s="11">
        <v>1</v>
      </c>
      <c r="E113" s="9"/>
      <c r="F113" s="20"/>
      <c r="G113" s="11"/>
      <c r="H113" s="9">
        <v>2</v>
      </c>
      <c r="I113" s="10">
        <v>1</v>
      </c>
      <c r="J113" s="11" t="s">
        <v>61</v>
      </c>
      <c r="K113" s="11">
        <v>1107</v>
      </c>
      <c r="L113" s="11"/>
    </row>
    <row r="114" spans="1:12">
      <c r="A114">
        <v>109</v>
      </c>
      <c r="B114" s="9" t="s">
        <v>16</v>
      </c>
      <c r="C114" s="10" t="s">
        <v>21</v>
      </c>
      <c r="D114" s="11">
        <v>3</v>
      </c>
      <c r="E114" s="9" t="s">
        <v>145</v>
      </c>
      <c r="F114" s="20" t="s">
        <v>470</v>
      </c>
      <c r="G114" s="11"/>
      <c r="H114" s="9"/>
      <c r="I114" s="10">
        <v>6</v>
      </c>
      <c r="J114" s="11" t="s">
        <v>63</v>
      </c>
      <c r="K114" s="11">
        <v>1108</v>
      </c>
      <c r="L114" s="11"/>
    </row>
    <row r="115" spans="1:12">
      <c r="A115">
        <v>110</v>
      </c>
      <c r="B115" s="9" t="s">
        <v>18</v>
      </c>
      <c r="C115" s="10" t="s">
        <v>19</v>
      </c>
      <c r="D115" s="11">
        <v>3</v>
      </c>
      <c r="E115" s="9" t="s">
        <v>145</v>
      </c>
      <c r="F115" s="20"/>
      <c r="G115" s="11"/>
      <c r="H115" s="9"/>
      <c r="I115" s="10"/>
      <c r="J115" s="11" t="s">
        <v>62</v>
      </c>
      <c r="K115" s="11">
        <v>1110</v>
      </c>
      <c r="L115" s="11"/>
    </row>
    <row r="116" spans="1:12">
      <c r="A116">
        <v>111</v>
      </c>
      <c r="B116" s="9" t="s">
        <v>21</v>
      </c>
      <c r="C116" s="10" t="s">
        <v>16</v>
      </c>
      <c r="D116" s="11">
        <v>3</v>
      </c>
      <c r="E116" s="9" t="s">
        <v>26</v>
      </c>
      <c r="F116" s="20" t="s">
        <v>468</v>
      </c>
      <c r="G116" s="11"/>
      <c r="H116" s="9"/>
      <c r="I116" s="10">
        <v>1</v>
      </c>
      <c r="J116" s="11" t="s">
        <v>63</v>
      </c>
      <c r="K116" s="11">
        <v>1110</v>
      </c>
      <c r="L116" s="11"/>
    </row>
    <row r="117" spans="1:12">
      <c r="A117">
        <v>112</v>
      </c>
      <c r="B117" s="9" t="s">
        <v>16</v>
      </c>
      <c r="C117" s="10" t="s">
        <v>17</v>
      </c>
      <c r="D117" s="11">
        <v>2</v>
      </c>
      <c r="E117" s="9"/>
      <c r="F117" s="20" t="s">
        <v>71</v>
      </c>
      <c r="G117" s="11"/>
      <c r="H117" s="9">
        <v>2</v>
      </c>
      <c r="I117" s="10">
        <v>1</v>
      </c>
      <c r="J117" s="11" t="s">
        <v>63</v>
      </c>
      <c r="K117" s="11">
        <v>1111</v>
      </c>
      <c r="L117" s="11"/>
    </row>
    <row r="118" spans="1:12">
      <c r="A118">
        <v>113</v>
      </c>
      <c r="B118" s="9" t="s">
        <v>21</v>
      </c>
      <c r="C118" s="10" t="s">
        <v>16</v>
      </c>
      <c r="D118" s="11">
        <v>10</v>
      </c>
      <c r="E118" s="9"/>
      <c r="F118" s="20"/>
      <c r="G118" s="11"/>
      <c r="H118" s="9"/>
      <c r="I118" s="10">
        <v>2</v>
      </c>
      <c r="J118" s="11" t="s">
        <v>62</v>
      </c>
      <c r="K118" s="11">
        <v>1111</v>
      </c>
      <c r="L118" s="11" t="s">
        <v>281</v>
      </c>
    </row>
    <row r="119" spans="1:12">
      <c r="A119">
        <v>114</v>
      </c>
      <c r="B119" s="9" t="s">
        <v>16</v>
      </c>
      <c r="C119" s="10" t="s">
        <v>21</v>
      </c>
      <c r="D119" s="11">
        <v>1</v>
      </c>
      <c r="E119" s="9"/>
      <c r="F119" s="20"/>
      <c r="G119" s="11"/>
      <c r="H119" s="9">
        <v>2</v>
      </c>
      <c r="I119" s="10">
        <v>2</v>
      </c>
      <c r="J119" s="11"/>
      <c r="K119" s="11">
        <v>1111</v>
      </c>
      <c r="L119" s="11"/>
    </row>
    <row r="120" spans="1:12">
      <c r="A120">
        <v>115</v>
      </c>
      <c r="B120" s="9" t="s">
        <v>16</v>
      </c>
      <c r="C120" s="10" t="s">
        <v>21</v>
      </c>
      <c r="D120" s="11">
        <v>3</v>
      </c>
      <c r="E120" s="9"/>
      <c r="F120" s="20"/>
      <c r="G120" s="11"/>
      <c r="H120" s="9"/>
      <c r="I120" s="10"/>
      <c r="J120" s="11" t="s">
        <v>63</v>
      </c>
      <c r="K120" s="11">
        <v>1111</v>
      </c>
      <c r="L120" s="11"/>
    </row>
    <row r="121" spans="1:12">
      <c r="A121">
        <v>116</v>
      </c>
      <c r="B121" s="9" t="s">
        <v>16</v>
      </c>
      <c r="C121" s="10" t="s">
        <v>18</v>
      </c>
      <c r="D121" s="11">
        <v>7</v>
      </c>
      <c r="E121" s="9"/>
      <c r="F121" s="20"/>
      <c r="G121" s="11"/>
      <c r="H121" s="9"/>
      <c r="I121" s="10">
        <v>2</v>
      </c>
      <c r="J121" s="11" t="s">
        <v>62</v>
      </c>
      <c r="K121" s="11">
        <v>1111</v>
      </c>
      <c r="L121" s="11"/>
    </row>
    <row r="122" spans="1:12">
      <c r="A122">
        <v>117</v>
      </c>
      <c r="B122" s="9" t="s">
        <v>16</v>
      </c>
      <c r="C122" s="10" t="s">
        <v>21</v>
      </c>
      <c r="D122" s="11">
        <v>3</v>
      </c>
      <c r="E122" s="9" t="s">
        <v>145</v>
      </c>
      <c r="F122" s="20" t="s">
        <v>548</v>
      </c>
      <c r="G122" s="11"/>
      <c r="H122" s="9"/>
      <c r="I122" s="10">
        <v>1</v>
      </c>
      <c r="J122" s="11" t="s">
        <v>62</v>
      </c>
      <c r="K122" s="11">
        <v>1113</v>
      </c>
      <c r="L122" s="11"/>
    </row>
    <row r="123" spans="1:12">
      <c r="A123">
        <v>118</v>
      </c>
      <c r="B123" s="9" t="s">
        <v>21</v>
      </c>
      <c r="C123" s="10" t="s">
        <v>16</v>
      </c>
      <c r="D123" s="11">
        <v>10</v>
      </c>
      <c r="E123" s="9"/>
      <c r="F123" s="20"/>
      <c r="G123" s="11"/>
      <c r="H123" s="9"/>
      <c r="I123" s="10">
        <v>2</v>
      </c>
      <c r="J123" s="11" t="s">
        <v>62</v>
      </c>
      <c r="K123" s="11">
        <v>1113</v>
      </c>
      <c r="L123" s="11" t="s">
        <v>540</v>
      </c>
    </row>
    <row r="124" spans="1:12">
      <c r="A124">
        <v>119</v>
      </c>
      <c r="B124" s="9" t="s">
        <v>21</v>
      </c>
      <c r="C124" s="10" t="s">
        <v>16</v>
      </c>
      <c r="D124" s="11">
        <v>2</v>
      </c>
      <c r="E124" s="9" t="s">
        <v>26</v>
      </c>
      <c r="F124" s="20" t="s">
        <v>549</v>
      </c>
      <c r="G124" s="11"/>
      <c r="H124" s="9">
        <v>0</v>
      </c>
      <c r="I124" s="10">
        <v>1</v>
      </c>
      <c r="J124" s="11" t="s">
        <v>62</v>
      </c>
      <c r="K124" s="11">
        <v>1115</v>
      </c>
      <c r="L124" s="11"/>
    </row>
    <row r="125" spans="1:12">
      <c r="A125">
        <v>120</v>
      </c>
      <c r="B125" s="9" t="s">
        <v>21</v>
      </c>
      <c r="C125" s="10" t="s">
        <v>16</v>
      </c>
      <c r="D125" s="11">
        <v>10</v>
      </c>
      <c r="E125" s="9" t="s">
        <v>26</v>
      </c>
      <c r="F125" s="20" t="s">
        <v>550</v>
      </c>
      <c r="G125" s="11"/>
      <c r="H125" s="9"/>
      <c r="I125" s="10">
        <v>1</v>
      </c>
      <c r="J125" s="11" t="s">
        <v>61</v>
      </c>
      <c r="K125" s="11">
        <v>1116</v>
      </c>
      <c r="L125" s="11" t="s">
        <v>439</v>
      </c>
    </row>
    <row r="126" spans="1:12">
      <c r="A126">
        <v>121</v>
      </c>
      <c r="B126" s="9" t="s">
        <v>19</v>
      </c>
      <c r="C126" s="10" t="s">
        <v>21</v>
      </c>
      <c r="D126" s="11">
        <v>9</v>
      </c>
      <c r="E126" s="9"/>
      <c r="F126" s="20"/>
      <c r="G126" s="11"/>
      <c r="H126" s="9"/>
      <c r="I126" s="10">
        <v>3</v>
      </c>
      <c r="J126" s="11" t="s">
        <v>63</v>
      </c>
      <c r="K126" s="11">
        <v>1117</v>
      </c>
      <c r="L126" s="11" t="s">
        <v>566</v>
      </c>
    </row>
    <row r="127" spans="1:12">
      <c r="A127">
        <v>122</v>
      </c>
      <c r="B127" s="9" t="s">
        <v>21</v>
      </c>
      <c r="C127" s="10" t="s">
        <v>16</v>
      </c>
      <c r="D127" s="11">
        <v>3</v>
      </c>
      <c r="E127" s="9" t="s">
        <v>342</v>
      </c>
      <c r="F127" s="20" t="s">
        <v>551</v>
      </c>
      <c r="G127" s="11"/>
      <c r="H127" s="9"/>
      <c r="I127" s="10"/>
      <c r="J127" s="11" t="s">
        <v>63</v>
      </c>
      <c r="K127" s="11">
        <v>1117</v>
      </c>
      <c r="L127" s="11"/>
    </row>
    <row r="128" spans="1:12">
      <c r="A128">
        <v>123</v>
      </c>
      <c r="B128" s="9" t="s">
        <v>17</v>
      </c>
      <c r="C128" s="10" t="s">
        <v>21</v>
      </c>
      <c r="D128" s="11">
        <v>6</v>
      </c>
      <c r="E128" s="9"/>
      <c r="F128" s="20"/>
      <c r="G128" s="11"/>
      <c r="H128" s="9"/>
      <c r="I128" s="10">
        <v>1</v>
      </c>
      <c r="J128" s="11" t="s">
        <v>62</v>
      </c>
      <c r="K128" s="11">
        <v>1117</v>
      </c>
      <c r="L128" s="11"/>
    </row>
    <row r="129" spans="1:12">
      <c r="A129">
        <v>124</v>
      </c>
      <c r="B129" s="9" t="s">
        <v>21</v>
      </c>
      <c r="C129" s="10" t="s">
        <v>17</v>
      </c>
      <c r="D129" s="11">
        <v>6</v>
      </c>
      <c r="E129" s="9" t="s">
        <v>24</v>
      </c>
      <c r="F129" s="20" t="s">
        <v>552</v>
      </c>
      <c r="G129" s="11"/>
      <c r="H129" s="9"/>
      <c r="I129" s="10">
        <v>2</v>
      </c>
      <c r="J129" s="11" t="s">
        <v>62</v>
      </c>
      <c r="K129" s="11">
        <v>1118</v>
      </c>
      <c r="L129" s="11"/>
    </row>
    <row r="130" spans="1:12">
      <c r="A130">
        <v>125</v>
      </c>
      <c r="B130" s="9" t="s">
        <v>16</v>
      </c>
      <c r="C130" s="10" t="s">
        <v>21</v>
      </c>
      <c r="D130" s="11">
        <v>1</v>
      </c>
      <c r="E130" s="9"/>
      <c r="F130" s="20"/>
      <c r="G130" s="11" t="s">
        <v>340</v>
      </c>
      <c r="H130" s="9">
        <v>4</v>
      </c>
      <c r="I130" s="10">
        <v>3</v>
      </c>
      <c r="J130" s="11" t="s">
        <v>63</v>
      </c>
      <c r="K130" s="11">
        <v>1118</v>
      </c>
      <c r="L130" s="11"/>
    </row>
    <row r="131" spans="1:12">
      <c r="A131">
        <v>126</v>
      </c>
      <c r="B131" s="9" t="s">
        <v>21</v>
      </c>
      <c r="C131" s="10" t="s">
        <v>16</v>
      </c>
      <c r="D131" s="11">
        <v>1</v>
      </c>
      <c r="E131" s="9" t="s">
        <v>26</v>
      </c>
      <c r="F131" s="20" t="s">
        <v>553</v>
      </c>
      <c r="G131" s="11" t="s">
        <v>537</v>
      </c>
      <c r="H131" s="9">
        <v>2</v>
      </c>
      <c r="I131" s="10">
        <v>1</v>
      </c>
      <c r="J131" s="11" t="s">
        <v>61</v>
      </c>
      <c r="K131" s="11">
        <v>1119</v>
      </c>
      <c r="L131" s="11"/>
    </row>
    <row r="132" spans="1:12">
      <c r="A132">
        <v>127</v>
      </c>
      <c r="B132" s="9" t="s">
        <v>16</v>
      </c>
      <c r="C132" s="10" t="s">
        <v>21</v>
      </c>
      <c r="D132" s="11">
        <v>3</v>
      </c>
      <c r="E132" s="9" t="s">
        <v>145</v>
      </c>
      <c r="F132" s="20" t="s">
        <v>478</v>
      </c>
      <c r="G132" s="11"/>
      <c r="H132" s="9"/>
      <c r="I132" s="10">
        <v>3</v>
      </c>
      <c r="J132" s="11" t="s">
        <v>62</v>
      </c>
      <c r="K132" s="11">
        <v>1120</v>
      </c>
      <c r="L132" s="11"/>
    </row>
    <row r="133" spans="1:12">
      <c r="A133">
        <v>128</v>
      </c>
      <c r="B133" s="9" t="s">
        <v>16</v>
      </c>
      <c r="C133" s="10" t="s">
        <v>21</v>
      </c>
      <c r="D133" s="11">
        <v>3</v>
      </c>
      <c r="E133" s="9" t="s">
        <v>26</v>
      </c>
      <c r="F133" s="20" t="s">
        <v>554</v>
      </c>
      <c r="G133" s="11"/>
      <c r="H133" s="9"/>
      <c r="I133" s="10">
        <v>4</v>
      </c>
      <c r="J133" s="11" t="s">
        <v>63</v>
      </c>
      <c r="K133" s="11">
        <v>1121</v>
      </c>
      <c r="L133" s="11"/>
    </row>
    <row r="134" spans="1:12">
      <c r="A134">
        <v>129</v>
      </c>
      <c r="B134" s="9" t="s">
        <v>21</v>
      </c>
      <c r="C134" s="10" t="s">
        <v>16</v>
      </c>
      <c r="D134" s="11">
        <v>10</v>
      </c>
      <c r="E134" s="9" t="s">
        <v>555</v>
      </c>
      <c r="F134" s="20" t="s">
        <v>493</v>
      </c>
      <c r="G134" s="11"/>
      <c r="H134" s="9"/>
      <c r="I134" s="10">
        <v>1</v>
      </c>
      <c r="J134" s="11" t="s">
        <v>63</v>
      </c>
      <c r="K134" s="11">
        <v>1123</v>
      </c>
      <c r="L134" s="11" t="s">
        <v>544</v>
      </c>
    </row>
    <row r="135" spans="1:12">
      <c r="A135">
        <v>130</v>
      </c>
      <c r="B135" s="9" t="s">
        <v>16</v>
      </c>
      <c r="C135" s="10" t="s">
        <v>21</v>
      </c>
      <c r="D135" s="11">
        <v>2</v>
      </c>
      <c r="E135" s="9" t="s">
        <v>26</v>
      </c>
      <c r="F135" s="20"/>
      <c r="G135" s="11"/>
      <c r="H135" s="9">
        <v>0</v>
      </c>
      <c r="I135" s="10">
        <v>1</v>
      </c>
      <c r="J135" s="11" t="s">
        <v>62</v>
      </c>
      <c r="K135" s="11">
        <v>1125</v>
      </c>
      <c r="L135" s="11"/>
    </row>
    <row r="136" spans="1:12">
      <c r="A136">
        <v>131</v>
      </c>
      <c r="B136" s="9" t="s">
        <v>21</v>
      </c>
      <c r="C136" s="10" t="s">
        <v>16</v>
      </c>
      <c r="D136" s="11">
        <v>3</v>
      </c>
      <c r="E136" s="9" t="s">
        <v>26</v>
      </c>
      <c r="F136" s="20" t="s">
        <v>556</v>
      </c>
      <c r="G136" s="11"/>
      <c r="H136" s="9"/>
      <c r="I136" s="10">
        <v>1</v>
      </c>
      <c r="J136" s="11" t="s">
        <v>63</v>
      </c>
      <c r="K136" s="11">
        <v>1125</v>
      </c>
      <c r="L136" s="11"/>
    </row>
    <row r="137" spans="1:12">
      <c r="A137">
        <v>132</v>
      </c>
      <c r="B137" s="9" t="s">
        <v>16</v>
      </c>
      <c r="C137" s="10" t="s">
        <v>21</v>
      </c>
      <c r="D137" s="11">
        <v>1</v>
      </c>
      <c r="E137" s="9" t="s">
        <v>26</v>
      </c>
      <c r="F137" s="20" t="s">
        <v>557</v>
      </c>
      <c r="G137" s="11" t="s">
        <v>340</v>
      </c>
      <c r="H137" s="9">
        <v>0</v>
      </c>
      <c r="I137" s="10">
        <v>1</v>
      </c>
      <c r="J137" s="11" t="s">
        <v>61</v>
      </c>
      <c r="K137" s="11">
        <v>1125</v>
      </c>
      <c r="L137" s="11"/>
    </row>
    <row r="138" spans="1:12">
      <c r="A138">
        <v>133</v>
      </c>
      <c r="B138" s="9" t="s">
        <v>16</v>
      </c>
      <c r="C138" s="10" t="s">
        <v>21</v>
      </c>
      <c r="D138" s="11">
        <v>3</v>
      </c>
      <c r="E138" s="9" t="s">
        <v>145</v>
      </c>
      <c r="F138" s="20" t="s">
        <v>558</v>
      </c>
      <c r="G138" s="11" t="s">
        <v>563</v>
      </c>
      <c r="H138" s="9"/>
      <c r="I138" s="10">
        <v>1</v>
      </c>
      <c r="J138" s="11" t="s">
        <v>62</v>
      </c>
      <c r="K138" s="11">
        <v>1126</v>
      </c>
      <c r="L138" s="11"/>
    </row>
    <row r="139" spans="1:12">
      <c r="A139">
        <v>134</v>
      </c>
      <c r="B139" s="9" t="s">
        <v>21</v>
      </c>
      <c r="C139" s="10" t="s">
        <v>16</v>
      </c>
      <c r="D139" s="11">
        <v>3</v>
      </c>
      <c r="E139" s="9" t="s">
        <v>26</v>
      </c>
      <c r="F139" s="20" t="s">
        <v>559</v>
      </c>
      <c r="G139" s="11" t="s">
        <v>564</v>
      </c>
      <c r="H139" s="9"/>
      <c r="I139" s="10">
        <v>1</v>
      </c>
      <c r="J139" s="11" t="s">
        <v>63</v>
      </c>
      <c r="K139" s="11">
        <v>1127</v>
      </c>
      <c r="L139" s="11"/>
    </row>
    <row r="140" spans="1:12">
      <c r="A140">
        <v>135</v>
      </c>
      <c r="B140" s="9" t="s">
        <v>16</v>
      </c>
      <c r="C140" s="10" t="s">
        <v>21</v>
      </c>
      <c r="D140" s="11">
        <v>10</v>
      </c>
      <c r="E140" s="9"/>
      <c r="F140" s="1"/>
      <c r="G140" s="11"/>
      <c r="H140" s="9"/>
      <c r="I140" s="10">
        <v>4</v>
      </c>
      <c r="J140" s="11" t="s">
        <v>62</v>
      </c>
      <c r="K140" s="11">
        <v>1128</v>
      </c>
      <c r="L140" s="11" t="s">
        <v>543</v>
      </c>
    </row>
    <row r="141" spans="1:12">
      <c r="A141">
        <v>136</v>
      </c>
      <c r="B141" s="9" t="s">
        <v>21</v>
      </c>
      <c r="C141" s="10" t="s">
        <v>16</v>
      </c>
      <c r="D141" s="11">
        <v>1</v>
      </c>
      <c r="E141" s="9" t="s">
        <v>25</v>
      </c>
      <c r="F141" s="20" t="s">
        <v>389</v>
      </c>
      <c r="G141" s="11"/>
      <c r="H141" s="9"/>
      <c r="I141" s="10">
        <v>1</v>
      </c>
      <c r="J141" s="11" t="s">
        <v>61</v>
      </c>
      <c r="K141" s="11">
        <v>1128</v>
      </c>
      <c r="L141" s="11"/>
    </row>
    <row r="142" spans="1:12">
      <c r="A142">
        <v>137</v>
      </c>
      <c r="B142" s="9" t="s">
        <v>17</v>
      </c>
      <c r="C142" s="10" t="s">
        <v>21</v>
      </c>
      <c r="D142" s="11">
        <v>1</v>
      </c>
      <c r="E142" s="9" t="s">
        <v>26</v>
      </c>
      <c r="F142" s="20" t="s">
        <v>560</v>
      </c>
      <c r="G142" s="11" t="s">
        <v>525</v>
      </c>
      <c r="H142" s="9">
        <v>0</v>
      </c>
      <c r="I142" s="10">
        <v>1</v>
      </c>
      <c r="J142" s="11" t="s">
        <v>61</v>
      </c>
      <c r="K142" s="11">
        <v>1128</v>
      </c>
      <c r="L142" s="11"/>
    </row>
    <row r="143" spans="1:12">
      <c r="A143">
        <v>138</v>
      </c>
      <c r="B143" s="9" t="s">
        <v>16</v>
      </c>
      <c r="C143" s="10" t="s">
        <v>21</v>
      </c>
      <c r="D143" s="11">
        <v>3</v>
      </c>
      <c r="E143" s="9"/>
      <c r="F143" s="20"/>
      <c r="G143" s="11"/>
      <c r="H143" s="9"/>
      <c r="I143" s="10">
        <v>6</v>
      </c>
      <c r="J143" s="11" t="s">
        <v>63</v>
      </c>
      <c r="K143" s="11">
        <v>1129</v>
      </c>
      <c r="L143" s="11"/>
    </row>
    <row r="144" spans="1:12">
      <c r="A144">
        <v>139</v>
      </c>
      <c r="B144" s="9" t="s">
        <v>16</v>
      </c>
      <c r="C144" s="10" t="s">
        <v>21</v>
      </c>
      <c r="D144" s="11">
        <v>3</v>
      </c>
      <c r="E144" s="9" t="s">
        <v>145</v>
      </c>
      <c r="F144" s="20" t="s">
        <v>561</v>
      </c>
      <c r="G144" s="11" t="s">
        <v>565</v>
      </c>
      <c r="H144" s="9"/>
      <c r="I144" s="10">
        <v>1</v>
      </c>
      <c r="J144" s="11" t="s">
        <v>62</v>
      </c>
      <c r="K144" s="11">
        <v>1129</v>
      </c>
      <c r="L144" s="11"/>
    </row>
    <row r="145" spans="1:12">
      <c r="A145">
        <v>140</v>
      </c>
      <c r="B145" s="9" t="s">
        <v>21</v>
      </c>
      <c r="C145" s="10" t="s">
        <v>16</v>
      </c>
      <c r="D145" s="11">
        <v>3</v>
      </c>
      <c r="E145" s="9"/>
      <c r="F145" s="20"/>
      <c r="G145" s="11"/>
      <c r="H145" s="9"/>
      <c r="I145" s="10">
        <v>1</v>
      </c>
      <c r="J145" s="11" t="s">
        <v>63</v>
      </c>
      <c r="K145" s="11">
        <v>1129</v>
      </c>
      <c r="L145" s="11"/>
    </row>
    <row r="146" spans="1:12">
      <c r="A146">
        <v>141</v>
      </c>
      <c r="B146" s="9" t="s">
        <v>16</v>
      </c>
      <c r="C146" s="10" t="s">
        <v>21</v>
      </c>
      <c r="D146" s="11">
        <v>3</v>
      </c>
      <c r="E146" s="9" t="s">
        <v>145</v>
      </c>
      <c r="F146" s="20" t="s">
        <v>562</v>
      </c>
      <c r="G146" s="11"/>
      <c r="H146" s="9"/>
      <c r="I146" s="10">
        <v>1</v>
      </c>
      <c r="J146" s="11" t="s">
        <v>62</v>
      </c>
      <c r="K146" s="11">
        <v>1130</v>
      </c>
      <c r="L146" s="11"/>
    </row>
    <row r="147" spans="1:12">
      <c r="A147">
        <v>142</v>
      </c>
      <c r="B147" s="9" t="s">
        <v>16</v>
      </c>
      <c r="C147" s="10" t="s">
        <v>21</v>
      </c>
      <c r="D147" s="11">
        <v>3</v>
      </c>
      <c r="E147" s="9" t="s">
        <v>145</v>
      </c>
      <c r="F147" s="20" t="s">
        <v>377</v>
      </c>
      <c r="G147" s="11"/>
      <c r="H147" s="9"/>
      <c r="I147" s="10">
        <v>1</v>
      </c>
      <c r="J147" s="11" t="s">
        <v>63</v>
      </c>
      <c r="K147" s="11">
        <v>1130</v>
      </c>
      <c r="L147" s="11"/>
    </row>
    <row r="148" spans="1:12">
      <c r="A148">
        <v>143</v>
      </c>
      <c r="B148" s="9" t="s">
        <v>16</v>
      </c>
      <c r="C148" s="10" t="s">
        <v>21</v>
      </c>
      <c r="D148" s="11">
        <v>1</v>
      </c>
      <c r="E148" s="9" t="s">
        <v>26</v>
      </c>
      <c r="F148" s="20" t="s">
        <v>567</v>
      </c>
      <c r="G148" s="11" t="s">
        <v>456</v>
      </c>
      <c r="H148" s="9">
        <v>4</v>
      </c>
      <c r="I148" s="10">
        <v>1</v>
      </c>
      <c r="J148" s="11" t="s">
        <v>63</v>
      </c>
      <c r="K148" s="11">
        <v>1132</v>
      </c>
      <c r="L148" s="11"/>
    </row>
    <row r="149" spans="1:12">
      <c r="A149">
        <v>144</v>
      </c>
      <c r="B149" s="9" t="s">
        <v>21</v>
      </c>
      <c r="C149" s="10" t="s">
        <v>16</v>
      </c>
      <c r="D149" s="11">
        <v>1</v>
      </c>
      <c r="E149" s="9" t="s">
        <v>26</v>
      </c>
      <c r="F149" s="20" t="s">
        <v>568</v>
      </c>
      <c r="G149" s="11" t="s">
        <v>580</v>
      </c>
      <c r="H149" s="9">
        <v>4</v>
      </c>
      <c r="I149" s="10">
        <v>2</v>
      </c>
      <c r="J149" s="11" t="s">
        <v>62</v>
      </c>
      <c r="K149" s="11">
        <v>1134</v>
      </c>
      <c r="L149" s="11"/>
    </row>
    <row r="150" spans="1:12">
      <c r="A150">
        <v>145</v>
      </c>
      <c r="B150" s="9" t="s">
        <v>16</v>
      </c>
      <c r="C150" s="10" t="s">
        <v>21</v>
      </c>
      <c r="D150" s="11">
        <v>17</v>
      </c>
      <c r="E150" s="9" t="s">
        <v>26</v>
      </c>
      <c r="F150" s="20" t="s">
        <v>569</v>
      </c>
      <c r="G150" s="11" t="s">
        <v>581</v>
      </c>
      <c r="H150" s="9"/>
      <c r="I150" s="10">
        <v>1</v>
      </c>
      <c r="J150" s="11" t="s">
        <v>61</v>
      </c>
      <c r="K150" s="11">
        <v>1134</v>
      </c>
      <c r="L150" s="11" t="s">
        <v>333</v>
      </c>
    </row>
    <row r="151" spans="1:12">
      <c r="A151">
        <v>146</v>
      </c>
      <c r="B151" s="9" t="s">
        <v>16</v>
      </c>
      <c r="C151" s="10" t="s">
        <v>21</v>
      </c>
      <c r="D151" s="11">
        <v>3</v>
      </c>
      <c r="E151" s="9" t="s">
        <v>26</v>
      </c>
      <c r="F151" s="20" t="s">
        <v>570</v>
      </c>
      <c r="G151" s="11"/>
      <c r="H151" s="9"/>
      <c r="I151" s="10">
        <v>5</v>
      </c>
      <c r="J151" s="11" t="s">
        <v>63</v>
      </c>
      <c r="K151" s="11">
        <v>1134</v>
      </c>
      <c r="L151" s="11"/>
    </row>
    <row r="152" spans="1:12">
      <c r="A152">
        <v>147</v>
      </c>
      <c r="B152" s="9" t="s">
        <v>16</v>
      </c>
      <c r="C152" s="10" t="s">
        <v>21</v>
      </c>
      <c r="D152" s="11">
        <v>6</v>
      </c>
      <c r="E152" s="9" t="s">
        <v>26</v>
      </c>
      <c r="F152" s="20" t="s">
        <v>361</v>
      </c>
      <c r="G152" s="11"/>
      <c r="H152" s="9"/>
      <c r="I152" s="10">
        <v>1</v>
      </c>
      <c r="J152" s="11" t="s">
        <v>62</v>
      </c>
      <c r="K152" s="11">
        <v>1135</v>
      </c>
      <c r="L152" s="11"/>
    </row>
    <row r="153" spans="1:12">
      <c r="A153">
        <v>148</v>
      </c>
      <c r="B153" s="9" t="s">
        <v>16</v>
      </c>
      <c r="C153" s="10" t="s">
        <v>21</v>
      </c>
      <c r="D153" s="11">
        <v>2</v>
      </c>
      <c r="E153" s="9"/>
      <c r="F153" s="20"/>
      <c r="G153" s="11"/>
      <c r="H153" s="9">
        <v>4</v>
      </c>
      <c r="I153" s="10">
        <v>3</v>
      </c>
      <c r="J153" s="11" t="s">
        <v>63</v>
      </c>
      <c r="K153" s="11">
        <v>1136</v>
      </c>
      <c r="L153" s="11"/>
    </row>
    <row r="154" spans="1:12">
      <c r="A154">
        <v>149</v>
      </c>
      <c r="B154" s="9" t="s">
        <v>16</v>
      </c>
      <c r="C154" s="10" t="s">
        <v>21</v>
      </c>
      <c r="D154" s="11">
        <v>3</v>
      </c>
      <c r="E154" s="9"/>
      <c r="F154" s="20"/>
      <c r="G154" s="11"/>
      <c r="H154" s="9"/>
      <c r="I154" s="10">
        <v>2</v>
      </c>
      <c r="J154" s="11" t="s">
        <v>62</v>
      </c>
      <c r="K154" s="11">
        <v>1136</v>
      </c>
      <c r="L154" s="11"/>
    </row>
    <row r="155" spans="1:12">
      <c r="A155">
        <v>150</v>
      </c>
      <c r="B155" s="9" t="s">
        <v>21</v>
      </c>
      <c r="C155" s="10" t="s">
        <v>19</v>
      </c>
      <c r="D155" s="11">
        <v>9</v>
      </c>
      <c r="E155" s="9"/>
      <c r="F155" s="20"/>
      <c r="G155" s="11"/>
      <c r="H155" s="9"/>
      <c r="I155" s="10">
        <v>1</v>
      </c>
      <c r="J155" s="11" t="s">
        <v>63</v>
      </c>
      <c r="K155" s="11">
        <v>1136</v>
      </c>
      <c r="L155" s="11" t="s">
        <v>566</v>
      </c>
    </row>
    <row r="156" spans="1:12">
      <c r="A156">
        <v>151</v>
      </c>
      <c r="B156" s="9" t="s">
        <v>21</v>
      </c>
      <c r="C156" s="10" t="s">
        <v>16</v>
      </c>
      <c r="D156" s="11">
        <v>10</v>
      </c>
      <c r="E156" s="9"/>
      <c r="F156" s="20"/>
      <c r="G156" s="11"/>
      <c r="H156" s="9"/>
      <c r="I156" s="10">
        <v>4</v>
      </c>
      <c r="J156" s="11" t="s">
        <v>62</v>
      </c>
      <c r="K156" s="11">
        <v>1137</v>
      </c>
      <c r="L156" s="11" t="s">
        <v>543</v>
      </c>
    </row>
    <row r="157" spans="1:12">
      <c r="A157">
        <v>152</v>
      </c>
      <c r="B157" s="9" t="s">
        <v>21</v>
      </c>
      <c r="C157" s="10" t="s">
        <v>16</v>
      </c>
      <c r="D157" s="11">
        <v>6</v>
      </c>
      <c r="E157" s="9" t="s">
        <v>26</v>
      </c>
      <c r="F157" s="20" t="s">
        <v>571</v>
      </c>
      <c r="G157" s="11"/>
      <c r="H157" s="9"/>
      <c r="I157" s="10"/>
      <c r="J157" s="11" t="s">
        <v>62</v>
      </c>
      <c r="K157" s="11">
        <v>1137</v>
      </c>
      <c r="L157" s="11"/>
    </row>
    <row r="158" spans="1:12">
      <c r="A158">
        <v>153</v>
      </c>
      <c r="B158" s="9" t="s">
        <v>16</v>
      </c>
      <c r="C158" s="10" t="s">
        <v>21</v>
      </c>
      <c r="D158" s="11">
        <v>3</v>
      </c>
      <c r="E158" s="9"/>
      <c r="F158" s="20"/>
      <c r="G158" s="11"/>
      <c r="H158" s="9"/>
      <c r="I158" s="10">
        <v>2</v>
      </c>
      <c r="J158" s="11" t="s">
        <v>63</v>
      </c>
      <c r="K158" s="11">
        <v>1138</v>
      </c>
      <c r="L158" s="11"/>
    </row>
    <row r="159" spans="1:12">
      <c r="A159">
        <v>154</v>
      </c>
      <c r="B159" s="9" t="s">
        <v>21</v>
      </c>
      <c r="C159" s="10" t="s">
        <v>16</v>
      </c>
      <c r="D159" s="11">
        <v>2</v>
      </c>
      <c r="E159" s="9" t="s">
        <v>26</v>
      </c>
      <c r="F159" s="20"/>
      <c r="G159" s="11"/>
      <c r="H159" s="9">
        <v>0</v>
      </c>
      <c r="I159" s="10">
        <v>3</v>
      </c>
      <c r="J159" s="11" t="s">
        <v>63</v>
      </c>
      <c r="K159" s="11">
        <v>1138</v>
      </c>
      <c r="L159" s="11"/>
    </row>
    <row r="160" spans="1:12">
      <c r="A160">
        <v>155</v>
      </c>
      <c r="B160" s="9" t="s">
        <v>21</v>
      </c>
      <c r="C160" s="10" t="s">
        <v>16</v>
      </c>
      <c r="D160" s="11">
        <v>3</v>
      </c>
      <c r="E160" s="9"/>
      <c r="F160" s="20" t="s">
        <v>572</v>
      </c>
      <c r="G160" s="11"/>
      <c r="H160" s="9"/>
      <c r="I160" s="10">
        <v>1</v>
      </c>
      <c r="J160" s="11" t="s">
        <v>63</v>
      </c>
      <c r="K160" s="11">
        <v>1139</v>
      </c>
      <c r="L160" s="11"/>
    </row>
    <row r="161" spans="1:12">
      <c r="A161">
        <v>156</v>
      </c>
      <c r="B161" s="9" t="s">
        <v>16</v>
      </c>
      <c r="C161" s="10" t="s">
        <v>21</v>
      </c>
      <c r="D161" s="11">
        <v>10</v>
      </c>
      <c r="E161" s="9" t="s">
        <v>555</v>
      </c>
      <c r="F161" s="20" t="s">
        <v>493</v>
      </c>
      <c r="G161" s="11"/>
      <c r="H161" s="9"/>
      <c r="I161" s="10">
        <v>1</v>
      </c>
      <c r="J161" s="11" t="s">
        <v>62</v>
      </c>
      <c r="K161" s="11">
        <v>1139</v>
      </c>
      <c r="L161" s="11" t="s">
        <v>544</v>
      </c>
    </row>
    <row r="162" spans="1:12">
      <c r="A162">
        <v>157</v>
      </c>
      <c r="B162" s="9" t="s">
        <v>16</v>
      </c>
      <c r="C162" s="10" t="s">
        <v>21</v>
      </c>
      <c r="D162" s="11">
        <v>3</v>
      </c>
      <c r="E162" s="9" t="s">
        <v>145</v>
      </c>
      <c r="F162" s="20" t="s">
        <v>573</v>
      </c>
      <c r="G162" s="11" t="s">
        <v>582</v>
      </c>
      <c r="H162" s="9"/>
      <c r="I162" s="10">
        <v>1</v>
      </c>
      <c r="J162" s="11" t="s">
        <v>62</v>
      </c>
      <c r="K162" s="11">
        <v>1139</v>
      </c>
      <c r="L162" s="11"/>
    </row>
    <row r="163" spans="1:12">
      <c r="A163">
        <v>158</v>
      </c>
      <c r="B163" s="9" t="s">
        <v>16</v>
      </c>
      <c r="C163" s="10" t="s">
        <v>21</v>
      </c>
      <c r="D163" s="11">
        <v>10</v>
      </c>
      <c r="E163" s="9"/>
      <c r="F163" s="20"/>
      <c r="G163" s="11"/>
      <c r="H163" s="9"/>
      <c r="I163" s="10">
        <v>2</v>
      </c>
      <c r="J163" s="11" t="s">
        <v>62</v>
      </c>
      <c r="K163" s="11">
        <v>1140</v>
      </c>
      <c r="L163" s="11" t="s">
        <v>544</v>
      </c>
    </row>
    <row r="164" spans="1:12">
      <c r="A164">
        <v>159</v>
      </c>
      <c r="B164" s="9" t="s">
        <v>16</v>
      </c>
      <c r="C164" s="10" t="s">
        <v>21</v>
      </c>
      <c r="D164" s="11">
        <v>3</v>
      </c>
      <c r="E164" s="9" t="s">
        <v>26</v>
      </c>
      <c r="F164" s="20" t="s">
        <v>556</v>
      </c>
      <c r="G164" s="11"/>
      <c r="H164" s="9"/>
      <c r="I164" s="10">
        <v>3</v>
      </c>
      <c r="J164" s="11" t="s">
        <v>63</v>
      </c>
      <c r="K164" s="11">
        <v>1140</v>
      </c>
      <c r="L164" s="11"/>
    </row>
    <row r="165" spans="1:12">
      <c r="A165">
        <v>160</v>
      </c>
      <c r="B165" s="9" t="s">
        <v>21</v>
      </c>
      <c r="C165" s="10" t="s">
        <v>16</v>
      </c>
      <c r="D165" s="11">
        <v>18</v>
      </c>
      <c r="E165" s="9" t="s">
        <v>25</v>
      </c>
      <c r="F165" s="20" t="s">
        <v>574</v>
      </c>
      <c r="G165" s="11"/>
      <c r="H165" s="9"/>
      <c r="I165" s="10">
        <v>1</v>
      </c>
      <c r="J165" s="11" t="s">
        <v>61</v>
      </c>
      <c r="K165" s="11">
        <v>1140</v>
      </c>
      <c r="L165" s="11"/>
    </row>
    <row r="166" spans="1:12">
      <c r="A166">
        <v>161</v>
      </c>
      <c r="B166" s="9" t="s">
        <v>16</v>
      </c>
      <c r="C166" s="10" t="s">
        <v>21</v>
      </c>
      <c r="D166" s="11">
        <v>1</v>
      </c>
      <c r="E166" s="9" t="s">
        <v>26</v>
      </c>
      <c r="F166" s="20" t="s">
        <v>568</v>
      </c>
      <c r="G166" s="11" t="s">
        <v>580</v>
      </c>
      <c r="H166" s="9">
        <v>1</v>
      </c>
      <c r="I166" s="10">
        <v>2</v>
      </c>
      <c r="J166" s="11" t="s">
        <v>62</v>
      </c>
      <c r="K166" s="11">
        <v>1143</v>
      </c>
      <c r="L166" s="11"/>
    </row>
    <row r="167" spans="1:12">
      <c r="A167">
        <v>162</v>
      </c>
      <c r="B167" s="9" t="s">
        <v>16</v>
      </c>
      <c r="C167" s="10" t="s">
        <v>21</v>
      </c>
      <c r="D167" s="11">
        <v>2</v>
      </c>
      <c r="E167" s="9" t="s">
        <v>26</v>
      </c>
      <c r="F167" s="20" t="s">
        <v>575</v>
      </c>
      <c r="G167" s="11"/>
      <c r="H167" s="9">
        <v>2</v>
      </c>
      <c r="I167" s="10">
        <v>2</v>
      </c>
      <c r="J167" s="11" t="s">
        <v>63</v>
      </c>
      <c r="K167" s="11">
        <v>1144</v>
      </c>
      <c r="L167" s="11"/>
    </row>
    <row r="168" spans="1:12">
      <c r="A168">
        <v>163</v>
      </c>
      <c r="B168" s="9" t="s">
        <v>16</v>
      </c>
      <c r="C168" s="10" t="s">
        <v>21</v>
      </c>
      <c r="D168" s="11">
        <v>2</v>
      </c>
      <c r="E168" s="9" t="s">
        <v>26</v>
      </c>
      <c r="F168" s="20" t="s">
        <v>576</v>
      </c>
      <c r="G168" s="11" t="s">
        <v>583</v>
      </c>
      <c r="H168" s="9">
        <v>0</v>
      </c>
      <c r="I168" s="10">
        <v>1</v>
      </c>
      <c r="J168" s="11" t="s">
        <v>61</v>
      </c>
      <c r="K168" s="11">
        <v>1144</v>
      </c>
      <c r="L168" s="11"/>
    </row>
    <row r="169" spans="1:12">
      <c r="A169">
        <v>164</v>
      </c>
      <c r="B169" s="9" t="s">
        <v>16</v>
      </c>
      <c r="C169" s="10" t="s">
        <v>21</v>
      </c>
      <c r="D169" s="11">
        <v>3</v>
      </c>
      <c r="E169" s="9" t="s">
        <v>145</v>
      </c>
      <c r="F169" s="20" t="s">
        <v>407</v>
      </c>
      <c r="G169" s="11" t="s">
        <v>584</v>
      </c>
      <c r="H169" s="9"/>
      <c r="I169" s="10">
        <v>4</v>
      </c>
      <c r="J169" s="11" t="s">
        <v>62</v>
      </c>
      <c r="K169" s="11">
        <v>1145</v>
      </c>
      <c r="L169" s="11"/>
    </row>
    <row r="170" spans="1:12">
      <c r="A170">
        <v>165</v>
      </c>
      <c r="B170" s="9" t="s">
        <v>16</v>
      </c>
      <c r="C170" s="10" t="s">
        <v>21</v>
      </c>
      <c r="D170" s="11">
        <v>10</v>
      </c>
      <c r="E170" s="9" t="s">
        <v>26</v>
      </c>
      <c r="F170" s="20"/>
      <c r="G170" s="11"/>
      <c r="H170" s="9"/>
      <c r="I170" s="10">
        <v>2</v>
      </c>
      <c r="J170" s="11"/>
      <c r="K170" s="11">
        <v>1146</v>
      </c>
      <c r="L170" s="11" t="s">
        <v>543</v>
      </c>
    </row>
    <row r="171" spans="1:12">
      <c r="A171">
        <v>166</v>
      </c>
      <c r="B171" s="9" t="s">
        <v>16</v>
      </c>
      <c r="C171" s="10" t="s">
        <v>21</v>
      </c>
      <c r="D171" s="11">
        <v>2</v>
      </c>
      <c r="E171" s="9"/>
      <c r="F171" s="20"/>
      <c r="G171" s="11"/>
      <c r="H171" s="9">
        <v>4</v>
      </c>
      <c r="I171" s="10">
        <v>1</v>
      </c>
      <c r="J171" s="11"/>
      <c r="K171" s="11">
        <v>1146</v>
      </c>
      <c r="L171" s="11"/>
    </row>
    <row r="172" spans="1:12">
      <c r="A172">
        <v>167</v>
      </c>
      <c r="B172" s="9" t="s">
        <v>18</v>
      </c>
      <c r="C172" s="10" t="s">
        <v>17</v>
      </c>
      <c r="D172" s="11">
        <v>6</v>
      </c>
      <c r="E172" s="9"/>
      <c r="F172" s="20"/>
      <c r="G172" s="11"/>
      <c r="H172" s="9"/>
      <c r="I172" s="10">
        <v>1</v>
      </c>
      <c r="J172" s="11" t="s">
        <v>63</v>
      </c>
      <c r="K172" s="11">
        <v>1146</v>
      </c>
      <c r="L172" s="11"/>
    </row>
    <row r="173" spans="1:12">
      <c r="A173">
        <v>168</v>
      </c>
      <c r="B173" s="9" t="s">
        <v>16</v>
      </c>
      <c r="C173" s="10" t="s">
        <v>21</v>
      </c>
      <c r="D173" s="11">
        <v>10</v>
      </c>
      <c r="E173" s="9"/>
      <c r="F173" s="20"/>
      <c r="G173" s="11"/>
      <c r="H173" s="9"/>
      <c r="I173" s="10"/>
      <c r="J173" s="11" t="s">
        <v>62</v>
      </c>
      <c r="K173" s="11">
        <v>1146</v>
      </c>
      <c r="L173" s="11" t="s">
        <v>587</v>
      </c>
    </row>
    <row r="174" spans="1:12">
      <c r="A174">
        <v>169</v>
      </c>
      <c r="B174" s="9" t="s">
        <v>18</v>
      </c>
      <c r="C174" s="10" t="s">
        <v>21</v>
      </c>
      <c r="D174" s="11">
        <v>6</v>
      </c>
      <c r="E174" s="9" t="s">
        <v>26</v>
      </c>
      <c r="F174" s="20" t="s">
        <v>577</v>
      </c>
      <c r="G174" s="11"/>
      <c r="H174" s="9"/>
      <c r="I174" s="10"/>
      <c r="J174" s="11" t="s">
        <v>62</v>
      </c>
      <c r="K174" s="11">
        <v>1146</v>
      </c>
      <c r="L174" s="11"/>
    </row>
    <row r="175" spans="1:12">
      <c r="A175">
        <v>170</v>
      </c>
      <c r="B175" s="9" t="s">
        <v>21</v>
      </c>
      <c r="C175" s="10" t="s">
        <v>18</v>
      </c>
      <c r="D175" s="11">
        <v>10</v>
      </c>
      <c r="E175" s="9"/>
      <c r="F175" s="20"/>
      <c r="G175" s="11"/>
      <c r="H175" s="9"/>
      <c r="I175" s="10"/>
      <c r="J175" s="11"/>
      <c r="K175" s="11">
        <v>1147</v>
      </c>
      <c r="L175" s="11" t="s">
        <v>540</v>
      </c>
    </row>
    <row r="176" spans="1:12">
      <c r="A176">
        <v>171</v>
      </c>
      <c r="B176" s="9" t="s">
        <v>16</v>
      </c>
      <c r="C176" s="10" t="s">
        <v>21</v>
      </c>
      <c r="D176" s="11">
        <v>2</v>
      </c>
      <c r="E176" s="9"/>
      <c r="F176" s="20"/>
      <c r="G176" s="11"/>
      <c r="H176" s="9">
        <v>2</v>
      </c>
      <c r="I176" s="10">
        <v>2</v>
      </c>
      <c r="J176" s="11" t="s">
        <v>62</v>
      </c>
      <c r="K176" s="11">
        <v>1148</v>
      </c>
      <c r="L176" s="11"/>
    </row>
    <row r="177" spans="1:12">
      <c r="A177">
        <v>172</v>
      </c>
      <c r="B177" s="9" t="s">
        <v>16</v>
      </c>
      <c r="C177" s="10" t="s">
        <v>21</v>
      </c>
      <c r="D177" s="11">
        <v>3</v>
      </c>
      <c r="E177" s="9" t="s">
        <v>145</v>
      </c>
      <c r="F177" s="20" t="s">
        <v>578</v>
      </c>
      <c r="G177" s="11" t="s">
        <v>585</v>
      </c>
      <c r="H177" s="9"/>
      <c r="I177" s="10">
        <v>1</v>
      </c>
      <c r="J177" s="11" t="s">
        <v>62</v>
      </c>
      <c r="K177" s="11">
        <v>1148</v>
      </c>
      <c r="L177" s="11"/>
    </row>
    <row r="178" spans="1:12">
      <c r="A178">
        <v>173</v>
      </c>
      <c r="B178" s="9" t="s">
        <v>16</v>
      </c>
      <c r="C178" s="10" t="s">
        <v>18</v>
      </c>
      <c r="D178" s="11">
        <v>2</v>
      </c>
      <c r="E178" s="9"/>
      <c r="F178" s="20"/>
      <c r="G178" s="11"/>
      <c r="H178" s="9"/>
      <c r="I178" s="10">
        <v>1</v>
      </c>
      <c r="J178" s="11"/>
      <c r="K178" s="11">
        <v>1149</v>
      </c>
      <c r="L178" s="11"/>
    </row>
    <row r="179" spans="1:12">
      <c r="A179">
        <v>174</v>
      </c>
      <c r="B179" s="9" t="s">
        <v>21</v>
      </c>
      <c r="C179" s="10" t="s">
        <v>16</v>
      </c>
      <c r="D179" s="11">
        <v>3</v>
      </c>
      <c r="E179" s="9" t="s">
        <v>226</v>
      </c>
      <c r="F179" s="20" t="s">
        <v>463</v>
      </c>
      <c r="G179" s="11"/>
      <c r="H179" s="9"/>
      <c r="I179" s="10">
        <v>5</v>
      </c>
      <c r="J179" s="11" t="s">
        <v>63</v>
      </c>
      <c r="K179" s="11">
        <v>1149</v>
      </c>
      <c r="L179" s="11"/>
    </row>
    <row r="180" spans="1:12">
      <c r="A180">
        <v>175</v>
      </c>
      <c r="B180" s="9" t="s">
        <v>16</v>
      </c>
      <c r="C180" s="10" t="s">
        <v>21</v>
      </c>
      <c r="D180" s="11">
        <v>3</v>
      </c>
      <c r="E180" s="9" t="s">
        <v>145</v>
      </c>
      <c r="F180" s="20" t="s">
        <v>579</v>
      </c>
      <c r="G180" s="11" t="s">
        <v>586</v>
      </c>
      <c r="H180" s="9"/>
      <c r="I180" s="10">
        <v>10</v>
      </c>
      <c r="J180" s="11" t="s">
        <v>62</v>
      </c>
      <c r="K180" s="11">
        <v>1150</v>
      </c>
      <c r="L180" s="11"/>
    </row>
    <row r="181" spans="1:12">
      <c r="A181">
        <v>176</v>
      </c>
      <c r="B181" s="9" t="s">
        <v>19</v>
      </c>
      <c r="C181" s="10" t="s">
        <v>21</v>
      </c>
      <c r="D181" s="11">
        <v>6</v>
      </c>
      <c r="E181" s="9" t="s">
        <v>26</v>
      </c>
      <c r="F181" s="20" t="s">
        <v>571</v>
      </c>
      <c r="G181" s="11"/>
      <c r="H181" s="9"/>
      <c r="I181" s="10">
        <v>1</v>
      </c>
      <c r="J181" s="11" t="s">
        <v>62</v>
      </c>
      <c r="K181" s="11">
        <v>1151</v>
      </c>
      <c r="L181" s="11"/>
    </row>
    <row r="182" spans="1:12">
      <c r="A182">
        <v>177</v>
      </c>
      <c r="B182" s="9" t="s">
        <v>21</v>
      </c>
      <c r="C182" s="10" t="s">
        <v>16</v>
      </c>
      <c r="D182" s="11">
        <v>3</v>
      </c>
      <c r="E182" s="9"/>
      <c r="F182" s="20"/>
      <c r="G182" s="11"/>
      <c r="H182" s="9"/>
      <c r="I182" s="10"/>
      <c r="J182" s="11" t="s">
        <v>63</v>
      </c>
      <c r="K182" s="11">
        <v>1152</v>
      </c>
      <c r="L182" s="11"/>
    </row>
    <row r="183" spans="1:12">
      <c r="A183">
        <v>178</v>
      </c>
      <c r="B183" s="9" t="s">
        <v>16</v>
      </c>
      <c r="C183" s="10" t="s">
        <v>17</v>
      </c>
      <c r="D183" s="11">
        <v>6</v>
      </c>
      <c r="E183" s="9"/>
      <c r="F183" s="20"/>
      <c r="G183" s="11"/>
      <c r="H183" s="9"/>
      <c r="I183" s="10">
        <v>5</v>
      </c>
      <c r="J183" s="11" t="s">
        <v>63</v>
      </c>
      <c r="K183" s="11">
        <v>1152</v>
      </c>
      <c r="L183" s="11"/>
    </row>
    <row r="184" spans="1:12">
      <c r="A184">
        <v>179</v>
      </c>
      <c r="B184" s="9" t="s">
        <v>16</v>
      </c>
      <c r="C184" s="10" t="s">
        <v>21</v>
      </c>
      <c r="D184" s="11">
        <v>3</v>
      </c>
      <c r="E184" s="9" t="s">
        <v>145</v>
      </c>
      <c r="F184" s="20" t="s">
        <v>339</v>
      </c>
      <c r="G184" s="11"/>
      <c r="H184" s="9"/>
      <c r="I184" s="10">
        <v>1</v>
      </c>
      <c r="J184" s="11" t="s">
        <v>62</v>
      </c>
      <c r="K184" s="11">
        <v>1153</v>
      </c>
      <c r="L184" s="11"/>
    </row>
    <row r="185" spans="1:12">
      <c r="A185">
        <v>180</v>
      </c>
      <c r="B185" s="9" t="s">
        <v>16</v>
      </c>
      <c r="C185" s="10" t="s">
        <v>21</v>
      </c>
      <c r="D185" s="11">
        <v>3</v>
      </c>
      <c r="E185" s="9" t="s">
        <v>26</v>
      </c>
      <c r="F185" s="20"/>
      <c r="G185" s="11"/>
      <c r="H185" s="9"/>
      <c r="I185" s="10">
        <v>4</v>
      </c>
      <c r="J185" s="11" t="s">
        <v>63</v>
      </c>
      <c r="K185" s="11">
        <v>1154</v>
      </c>
      <c r="L185" s="11"/>
    </row>
    <row r="186" spans="1:12">
      <c r="A186">
        <v>181</v>
      </c>
      <c r="B186" s="9" t="s">
        <v>18</v>
      </c>
      <c r="C186" s="10" t="s">
        <v>21</v>
      </c>
      <c r="D186" s="11">
        <v>10</v>
      </c>
      <c r="E186" s="9"/>
      <c r="F186" s="20" t="s">
        <v>588</v>
      </c>
      <c r="G186" s="11" t="s">
        <v>564</v>
      </c>
      <c r="H186" s="9"/>
      <c r="I186" s="10">
        <v>2</v>
      </c>
      <c r="J186" s="11" t="s">
        <v>62</v>
      </c>
      <c r="K186" s="11">
        <v>1154</v>
      </c>
      <c r="L186" s="11" t="s">
        <v>540</v>
      </c>
    </row>
    <row r="187" spans="1:12">
      <c r="A187">
        <v>182</v>
      </c>
      <c r="B187" s="9" t="s">
        <v>21</v>
      </c>
      <c r="C187" s="10" t="s">
        <v>16</v>
      </c>
      <c r="D187" s="11">
        <v>3</v>
      </c>
      <c r="E187" s="9" t="s">
        <v>26</v>
      </c>
      <c r="F187" s="20" t="s">
        <v>589</v>
      </c>
      <c r="G187" s="11" t="s">
        <v>590</v>
      </c>
      <c r="H187" s="9"/>
      <c r="I187" s="10">
        <v>2</v>
      </c>
      <c r="J187" s="11" t="s">
        <v>63</v>
      </c>
      <c r="K187" s="11">
        <v>1155</v>
      </c>
      <c r="L187" s="11"/>
    </row>
    <row r="188" spans="1:12">
      <c r="A188">
        <v>183</v>
      </c>
      <c r="B188" s="9" t="s">
        <v>16</v>
      </c>
      <c r="C188" s="10" t="s">
        <v>21</v>
      </c>
      <c r="D188" s="11">
        <v>3</v>
      </c>
      <c r="E188" s="9" t="s">
        <v>145</v>
      </c>
      <c r="F188" s="20" t="s">
        <v>398</v>
      </c>
      <c r="G188" s="11"/>
      <c r="H188" s="9"/>
      <c r="I188" s="10">
        <v>1</v>
      </c>
      <c r="J188" s="11" t="s">
        <v>62</v>
      </c>
      <c r="K188" s="11">
        <v>1155</v>
      </c>
      <c r="L188" s="11"/>
    </row>
    <row r="189" spans="1:12">
      <c r="A189">
        <v>184</v>
      </c>
      <c r="B189" s="9" t="s">
        <v>16</v>
      </c>
      <c r="C189" s="10" t="s">
        <v>21</v>
      </c>
      <c r="D189" s="11">
        <v>3</v>
      </c>
      <c r="E189" s="9" t="s">
        <v>226</v>
      </c>
      <c r="F189" s="20" t="s">
        <v>463</v>
      </c>
      <c r="G189" s="11"/>
      <c r="H189" s="9"/>
      <c r="I189" s="10">
        <v>2</v>
      </c>
      <c r="J189" s="11" t="s">
        <v>63</v>
      </c>
      <c r="K189" s="11">
        <v>1159</v>
      </c>
      <c r="L189" s="11"/>
    </row>
    <row r="190" spans="1:12" ht="15.75" thickBot="1">
      <c r="A190">
        <v>185</v>
      </c>
      <c r="B190" s="12" t="s">
        <v>18</v>
      </c>
      <c r="C190" s="13" t="s">
        <v>21</v>
      </c>
      <c r="D190" s="14">
        <v>6</v>
      </c>
      <c r="E190" s="12" t="s">
        <v>26</v>
      </c>
      <c r="F190" s="21" t="s">
        <v>378</v>
      </c>
      <c r="G190" s="14"/>
      <c r="H190" s="12"/>
      <c r="I190" s="13">
        <v>1</v>
      </c>
      <c r="J190" s="14" t="s">
        <v>62</v>
      </c>
      <c r="K190" s="14">
        <v>1159</v>
      </c>
      <c r="L190" s="14"/>
    </row>
    <row r="191" spans="1:12" ht="15.75" thickTop="1"/>
    <row r="192" spans="1:12">
      <c r="B192" s="86">
        <v>28</v>
      </c>
    </row>
    <row r="193" spans="2:3">
      <c r="B193" s="86">
        <v>10</v>
      </c>
    </row>
    <row r="194" spans="2:3">
      <c r="B194">
        <v>2</v>
      </c>
      <c r="C194">
        <v>40</v>
      </c>
    </row>
    <row r="196" spans="2:3">
      <c r="B196">
        <v>20</v>
      </c>
    </row>
  </sheetData>
  <mergeCells count="8">
    <mergeCell ref="K4:K5"/>
    <mergeCell ref="L4:L5"/>
    <mergeCell ref="C2:D2"/>
    <mergeCell ref="C3:D3"/>
    <mergeCell ref="B4:C4"/>
    <mergeCell ref="E4:F4"/>
    <mergeCell ref="G4:G5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MAP</vt:lpstr>
      <vt:lpstr>STN1</vt:lpstr>
      <vt:lpstr>STN2</vt:lpstr>
      <vt:lpstr>STN3</vt:lpstr>
      <vt:lpstr>STN4</vt:lpstr>
      <vt:lpstr>STN5</vt:lpstr>
      <vt:lpstr>STN6</vt:lpstr>
      <vt:lpstr>STN9</vt:lpstr>
      <vt:lpstr>STN10</vt:lpstr>
      <vt:lpstr>STN11</vt:lpstr>
      <vt:lpstr>STN12</vt:lpstr>
      <vt:lpstr>STN13</vt:lpstr>
      <vt:lpstr>STN14</vt:lpstr>
      <vt:lpstr>STN15</vt:lpstr>
      <vt:lpstr>STN16</vt:lpstr>
      <vt:lpstr>STN17</vt:lpstr>
      <vt:lpstr>STN18</vt:lpstr>
      <vt:lpstr>STN19</vt:lpstr>
      <vt:lpstr>STN20</vt:lpstr>
      <vt:lpstr>STN21</vt:lpstr>
      <vt:lpstr>Analysis1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dyc</cp:lastModifiedBy>
  <dcterms:created xsi:type="dcterms:W3CDTF">2008-11-11T14:52:02Z</dcterms:created>
  <dcterms:modified xsi:type="dcterms:W3CDTF">2008-12-10T13:06:44Z</dcterms:modified>
</cp:coreProperties>
</file>